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65" sheetId="1" r:id="rId1"/>
    <sheet name="85" sheetId="11" r:id="rId2"/>
    <sheet name="CZ" sheetId="17" r:id="rId3"/>
    <sheet name="vet_40" sheetId="12" r:id="rId4"/>
    <sheet name="vet_50" sheetId="13" r:id="rId5"/>
    <sheet name="MX2" sheetId="14" r:id="rId6"/>
    <sheet name="MX1" sheetId="15" r:id="rId7"/>
    <sheet name="licence" sheetId="16" r:id="rId8"/>
  </sheets>
  <calcPr calcId="125725"/>
</workbook>
</file>

<file path=xl/calcChain.xml><?xml version="1.0" encoding="utf-8"?>
<calcChain xmlns="http://schemas.openxmlformats.org/spreadsheetml/2006/main">
  <c r="AH44" i="15"/>
  <c r="L44"/>
  <c r="AH43"/>
  <c r="L43"/>
  <c r="AH39"/>
  <c r="L39"/>
  <c r="AH35"/>
  <c r="L35"/>
  <c r="AH32"/>
  <c r="R32"/>
  <c r="L32"/>
  <c r="O32"/>
  <c r="AH26" i="14"/>
  <c r="R26"/>
  <c r="AH24"/>
  <c r="R24"/>
  <c r="AH9" i="17"/>
  <c r="R9"/>
  <c r="L9"/>
  <c r="I9"/>
  <c r="AG26" i="13"/>
  <c r="AD26"/>
  <c r="AA26"/>
  <c r="X26"/>
  <c r="U26"/>
  <c r="R26"/>
  <c r="O26"/>
  <c r="L26"/>
  <c r="I26"/>
  <c r="AG25"/>
  <c r="AD25"/>
  <c r="AA25"/>
  <c r="X25"/>
  <c r="U25"/>
  <c r="R25"/>
  <c r="O25"/>
  <c r="L25"/>
  <c r="I25"/>
  <c r="AG17"/>
  <c r="AD17"/>
  <c r="AA17"/>
  <c r="X17"/>
  <c r="U17"/>
  <c r="R17"/>
  <c r="O17"/>
  <c r="L17"/>
  <c r="I17"/>
  <c r="AG24"/>
  <c r="AD24"/>
  <c r="AA24"/>
  <c r="X24"/>
  <c r="U24"/>
  <c r="R24"/>
  <c r="O24"/>
  <c r="L24"/>
  <c r="I24"/>
  <c r="AG23"/>
  <c r="AD23"/>
  <c r="AA23"/>
  <c r="X23"/>
  <c r="U23"/>
  <c r="R23"/>
  <c r="O23"/>
  <c r="L23"/>
  <c r="I23"/>
  <c r="AG22"/>
  <c r="AD22"/>
  <c r="AA22"/>
  <c r="X22"/>
  <c r="U22"/>
  <c r="R22"/>
  <c r="O22"/>
  <c r="L22"/>
  <c r="I22"/>
  <c r="AG21"/>
  <c r="AD21"/>
  <c r="AA21"/>
  <c r="X21"/>
  <c r="U21"/>
  <c r="R21"/>
  <c r="O21"/>
  <c r="L21"/>
  <c r="I21"/>
  <c r="AG20"/>
  <c r="AD20"/>
  <c r="AA20"/>
  <c r="X20"/>
  <c r="U20"/>
  <c r="R20"/>
  <c r="O20"/>
  <c r="L20"/>
  <c r="I20"/>
  <c r="AG19"/>
  <c r="AD19"/>
  <c r="AA19"/>
  <c r="X19"/>
  <c r="U19"/>
  <c r="R19"/>
  <c r="O19"/>
  <c r="L19"/>
  <c r="I19"/>
  <c r="AG18"/>
  <c r="AD18"/>
  <c r="AA18"/>
  <c r="X18"/>
  <c r="U18"/>
  <c r="R18"/>
  <c r="O18"/>
  <c r="L18"/>
  <c r="I18"/>
  <c r="AG14"/>
  <c r="AD14"/>
  <c r="AA14"/>
  <c r="X14"/>
  <c r="U14"/>
  <c r="R14"/>
  <c r="O14"/>
  <c r="L14"/>
  <c r="I14"/>
  <c r="AG11"/>
  <c r="AD11"/>
  <c r="AA11"/>
  <c r="X11"/>
  <c r="U11"/>
  <c r="R11"/>
  <c r="O11"/>
  <c r="L11"/>
  <c r="I11"/>
  <c r="AG42" i="15"/>
  <c r="AD42"/>
  <c r="AA42"/>
  <c r="X42"/>
  <c r="U42"/>
  <c r="R42"/>
  <c r="O42"/>
  <c r="L42"/>
  <c r="AH42" s="1"/>
  <c r="I42"/>
  <c r="AG41"/>
  <c r="AD41"/>
  <c r="AA41"/>
  <c r="X41"/>
  <c r="U41"/>
  <c r="R41"/>
  <c r="O41"/>
  <c r="L41"/>
  <c r="I41"/>
  <c r="AG40"/>
  <c r="AD40"/>
  <c r="AA40"/>
  <c r="X40"/>
  <c r="U40"/>
  <c r="R40"/>
  <c r="O40"/>
  <c r="L40"/>
  <c r="I40"/>
  <c r="AG38"/>
  <c r="AD38"/>
  <c r="AA38"/>
  <c r="X38"/>
  <c r="U38"/>
  <c r="R38"/>
  <c r="O38"/>
  <c r="L38"/>
  <c r="I38"/>
  <c r="AG37"/>
  <c r="AD37"/>
  <c r="AA37"/>
  <c r="X37"/>
  <c r="U37"/>
  <c r="R37"/>
  <c r="O37"/>
  <c r="L37"/>
  <c r="AH37" s="1"/>
  <c r="I37"/>
  <c r="AG36"/>
  <c r="AD36"/>
  <c r="AA36"/>
  <c r="X36"/>
  <c r="U36"/>
  <c r="R36"/>
  <c r="O36"/>
  <c r="L36"/>
  <c r="I36"/>
  <c r="AG34"/>
  <c r="AD34"/>
  <c r="AA34"/>
  <c r="X34"/>
  <c r="U34"/>
  <c r="R34"/>
  <c r="O34"/>
  <c r="L34"/>
  <c r="I34"/>
  <c r="AG33"/>
  <c r="AD33"/>
  <c r="AA33"/>
  <c r="X33"/>
  <c r="U33"/>
  <c r="R33"/>
  <c r="O33"/>
  <c r="L33"/>
  <c r="I33"/>
  <c r="AG31"/>
  <c r="AD31"/>
  <c r="AA31"/>
  <c r="X31"/>
  <c r="U31"/>
  <c r="R31"/>
  <c r="O31"/>
  <c r="L31"/>
  <c r="I31"/>
  <c r="AG26"/>
  <c r="AD26"/>
  <c r="AA26"/>
  <c r="X26"/>
  <c r="U26"/>
  <c r="R26"/>
  <c r="O26"/>
  <c r="L26"/>
  <c r="I26"/>
  <c r="L17"/>
  <c r="AG17"/>
  <c r="AD17"/>
  <c r="AA17"/>
  <c r="X17"/>
  <c r="U17"/>
  <c r="R17"/>
  <c r="O17"/>
  <c r="I17"/>
  <c r="AG23"/>
  <c r="AD23"/>
  <c r="AA23"/>
  <c r="X23"/>
  <c r="U23"/>
  <c r="R23"/>
  <c r="O23"/>
  <c r="L23"/>
  <c r="AH23" s="1"/>
  <c r="I23"/>
  <c r="AG16"/>
  <c r="AD16"/>
  <c r="AA16"/>
  <c r="X16"/>
  <c r="U16"/>
  <c r="R16"/>
  <c r="O16"/>
  <c r="L16"/>
  <c r="I16"/>
  <c r="AG14"/>
  <c r="AD14"/>
  <c r="AA14"/>
  <c r="X14"/>
  <c r="U14"/>
  <c r="R14"/>
  <c r="O14"/>
  <c r="L14"/>
  <c r="I14"/>
  <c r="AH14" s="1"/>
  <c r="AG19"/>
  <c r="AD19"/>
  <c r="AA19"/>
  <c r="X19"/>
  <c r="U19"/>
  <c r="R19"/>
  <c r="O19"/>
  <c r="L19"/>
  <c r="I19"/>
  <c r="AG27"/>
  <c r="AD27"/>
  <c r="AA27"/>
  <c r="X27"/>
  <c r="U27"/>
  <c r="R27"/>
  <c r="O27"/>
  <c r="L27"/>
  <c r="I27"/>
  <c r="AG12"/>
  <c r="AD12"/>
  <c r="AA12"/>
  <c r="X12"/>
  <c r="U12"/>
  <c r="R12"/>
  <c r="O12"/>
  <c r="L12"/>
  <c r="I12"/>
  <c r="AG9"/>
  <c r="AD9"/>
  <c r="AA9"/>
  <c r="X9"/>
  <c r="U9"/>
  <c r="R9"/>
  <c r="O9"/>
  <c r="L9"/>
  <c r="AH9" s="1"/>
  <c r="I9"/>
  <c r="AG10"/>
  <c r="AD10"/>
  <c r="AA10"/>
  <c r="X10"/>
  <c r="U10"/>
  <c r="R10"/>
  <c r="O10"/>
  <c r="L10"/>
  <c r="I10"/>
  <c r="AG8"/>
  <c r="AD8"/>
  <c r="AA8"/>
  <c r="X8"/>
  <c r="U8"/>
  <c r="R8"/>
  <c r="O8"/>
  <c r="L8"/>
  <c r="I8"/>
  <c r="AG13"/>
  <c r="AD13"/>
  <c r="AA13"/>
  <c r="X13"/>
  <c r="U13"/>
  <c r="R13"/>
  <c r="O13"/>
  <c r="L13"/>
  <c r="I13"/>
  <c r="I15"/>
  <c r="L15"/>
  <c r="O15"/>
  <c r="R15"/>
  <c r="U15"/>
  <c r="X15"/>
  <c r="AA15"/>
  <c r="AD15"/>
  <c r="AG15"/>
  <c r="I18"/>
  <c r="L18"/>
  <c r="O18"/>
  <c r="R18"/>
  <c r="U18"/>
  <c r="X18"/>
  <c r="AA18"/>
  <c r="AD18"/>
  <c r="AG18"/>
  <c r="I11"/>
  <c r="L11"/>
  <c r="O11"/>
  <c r="R11"/>
  <c r="U11"/>
  <c r="X11"/>
  <c r="AA11"/>
  <c r="AD11"/>
  <c r="AG11"/>
  <c r="AG7"/>
  <c r="AD7"/>
  <c r="AA7"/>
  <c r="X7"/>
  <c r="U7"/>
  <c r="R7"/>
  <c r="O7"/>
  <c r="L7"/>
  <c r="I7"/>
  <c r="AG11" i="14"/>
  <c r="AD11"/>
  <c r="AA11"/>
  <c r="X11"/>
  <c r="U11"/>
  <c r="R11"/>
  <c r="O11"/>
  <c r="L11"/>
  <c r="AH11" s="1"/>
  <c r="I11"/>
  <c r="AG10"/>
  <c r="AD10"/>
  <c r="AA10"/>
  <c r="X10"/>
  <c r="U10"/>
  <c r="R10"/>
  <c r="O10"/>
  <c r="L10"/>
  <c r="I10"/>
  <c r="AG8"/>
  <c r="AD8"/>
  <c r="AA8"/>
  <c r="X8"/>
  <c r="U8"/>
  <c r="R8"/>
  <c r="O8"/>
  <c r="L8"/>
  <c r="I8"/>
  <c r="AG9"/>
  <c r="AD9"/>
  <c r="AA9"/>
  <c r="X9"/>
  <c r="U9"/>
  <c r="R9"/>
  <c r="O9"/>
  <c r="L9"/>
  <c r="I9"/>
  <c r="AG7"/>
  <c r="AD7"/>
  <c r="AA7"/>
  <c r="X7"/>
  <c r="U7"/>
  <c r="R7"/>
  <c r="O7"/>
  <c r="L7"/>
  <c r="I7"/>
  <c r="AG6"/>
  <c r="AD6"/>
  <c r="AA6"/>
  <c r="X6"/>
  <c r="U6"/>
  <c r="R6"/>
  <c r="O6"/>
  <c r="L6"/>
  <c r="I6"/>
  <c r="AG5"/>
  <c r="AD5"/>
  <c r="AA5"/>
  <c r="X5"/>
  <c r="U5"/>
  <c r="R5"/>
  <c r="O5"/>
  <c r="L5"/>
  <c r="I5"/>
  <c r="AG25"/>
  <c r="AD25"/>
  <c r="AA25"/>
  <c r="X25"/>
  <c r="U25"/>
  <c r="R25"/>
  <c r="O25"/>
  <c r="L25"/>
  <c r="I25"/>
  <c r="AG21"/>
  <c r="AD21"/>
  <c r="AA21"/>
  <c r="X21"/>
  <c r="U21"/>
  <c r="R21"/>
  <c r="O21"/>
  <c r="L21"/>
  <c r="I21"/>
  <c r="AG20"/>
  <c r="AD20"/>
  <c r="AA20"/>
  <c r="X20"/>
  <c r="U20"/>
  <c r="R20"/>
  <c r="O20"/>
  <c r="L20"/>
  <c r="I20"/>
  <c r="AG18"/>
  <c r="AD18"/>
  <c r="AA18"/>
  <c r="X18"/>
  <c r="U18"/>
  <c r="R18"/>
  <c r="O18"/>
  <c r="L18"/>
  <c r="I18"/>
  <c r="AG12"/>
  <c r="AD12"/>
  <c r="AA12"/>
  <c r="X12"/>
  <c r="U12"/>
  <c r="R12"/>
  <c r="O12"/>
  <c r="L12"/>
  <c r="I12"/>
  <c r="AG16"/>
  <c r="AD16"/>
  <c r="AA16"/>
  <c r="X16"/>
  <c r="U16"/>
  <c r="R16"/>
  <c r="O16"/>
  <c r="L16"/>
  <c r="I16"/>
  <c r="AG16" i="13"/>
  <c r="AD16"/>
  <c r="AA16"/>
  <c r="X16"/>
  <c r="U16"/>
  <c r="R16"/>
  <c r="O16"/>
  <c r="L16"/>
  <c r="I16"/>
  <c r="AG9"/>
  <c r="AD9"/>
  <c r="AA9"/>
  <c r="X9"/>
  <c r="U9"/>
  <c r="R9"/>
  <c r="O9"/>
  <c r="L9"/>
  <c r="I9"/>
  <c r="AG10"/>
  <c r="AD10"/>
  <c r="AA10"/>
  <c r="X10"/>
  <c r="U10"/>
  <c r="R10"/>
  <c r="O10"/>
  <c r="L10"/>
  <c r="I10"/>
  <c r="AG7"/>
  <c r="AD7"/>
  <c r="AA7"/>
  <c r="X7"/>
  <c r="U7"/>
  <c r="R7"/>
  <c r="O7"/>
  <c r="L7"/>
  <c r="I7"/>
  <c r="AG13"/>
  <c r="AD13"/>
  <c r="AA13"/>
  <c r="X13"/>
  <c r="U13"/>
  <c r="R13"/>
  <c r="O13"/>
  <c r="L13"/>
  <c r="I13"/>
  <c r="AG5"/>
  <c r="AD5"/>
  <c r="AA5"/>
  <c r="X5"/>
  <c r="U5"/>
  <c r="R5"/>
  <c r="O5"/>
  <c r="L5"/>
  <c r="I5"/>
  <c r="AG4"/>
  <c r="AD4"/>
  <c r="AA4"/>
  <c r="X4"/>
  <c r="U4"/>
  <c r="R4"/>
  <c r="O4"/>
  <c r="L4"/>
  <c r="I4"/>
  <c r="AG6"/>
  <c r="AD6"/>
  <c r="AA6"/>
  <c r="X6"/>
  <c r="U6"/>
  <c r="R6"/>
  <c r="O6"/>
  <c r="L6"/>
  <c r="I6"/>
  <c r="AG15"/>
  <c r="AD15"/>
  <c r="AA15"/>
  <c r="X15"/>
  <c r="U15"/>
  <c r="R15"/>
  <c r="O15"/>
  <c r="L15"/>
  <c r="I15"/>
  <c r="AG11" i="12"/>
  <c r="AD11"/>
  <c r="AA11"/>
  <c r="X11"/>
  <c r="U11"/>
  <c r="R11"/>
  <c r="O11"/>
  <c r="L11"/>
  <c r="I11"/>
  <c r="AG13"/>
  <c r="AD13"/>
  <c r="AA13"/>
  <c r="X13"/>
  <c r="U13"/>
  <c r="R13"/>
  <c r="O13"/>
  <c r="L13"/>
  <c r="I13"/>
  <c r="AG9"/>
  <c r="AD9"/>
  <c r="AA9"/>
  <c r="X9"/>
  <c r="U9"/>
  <c r="R9"/>
  <c r="O9"/>
  <c r="L9"/>
  <c r="I9"/>
  <c r="AG6"/>
  <c r="AD6"/>
  <c r="AA6"/>
  <c r="X6"/>
  <c r="U6"/>
  <c r="R6"/>
  <c r="O6"/>
  <c r="L6"/>
  <c r="I6"/>
  <c r="AG5"/>
  <c r="AD5"/>
  <c r="AA5"/>
  <c r="X5"/>
  <c r="U5"/>
  <c r="R5"/>
  <c r="O5"/>
  <c r="L5"/>
  <c r="I5"/>
  <c r="AG8"/>
  <c r="AD8"/>
  <c r="AA8"/>
  <c r="X8"/>
  <c r="U8"/>
  <c r="R8"/>
  <c r="O8"/>
  <c r="L8"/>
  <c r="I8"/>
  <c r="AG19"/>
  <c r="AD19"/>
  <c r="AA19"/>
  <c r="X19"/>
  <c r="U19"/>
  <c r="R19"/>
  <c r="O19"/>
  <c r="L19"/>
  <c r="I19"/>
  <c r="AH19" s="1"/>
  <c r="AG12"/>
  <c r="AD12"/>
  <c r="AA12"/>
  <c r="X12"/>
  <c r="U12"/>
  <c r="R12"/>
  <c r="O12"/>
  <c r="L12"/>
  <c r="I12"/>
  <c r="AG16"/>
  <c r="AD16"/>
  <c r="AA16"/>
  <c r="X16"/>
  <c r="U16"/>
  <c r="R16"/>
  <c r="O16"/>
  <c r="L16"/>
  <c r="I16"/>
  <c r="AG15"/>
  <c r="AD15"/>
  <c r="AA15"/>
  <c r="X15"/>
  <c r="U15"/>
  <c r="R15"/>
  <c r="O15"/>
  <c r="L15"/>
  <c r="I15"/>
  <c r="AG6" i="11"/>
  <c r="AD6"/>
  <c r="AA6"/>
  <c r="X6"/>
  <c r="U6"/>
  <c r="R6"/>
  <c r="O6"/>
  <c r="L6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9"/>
  <c r="AD9"/>
  <c r="AA9"/>
  <c r="X9"/>
  <c r="U9"/>
  <c r="R9"/>
  <c r="O9"/>
  <c r="L9"/>
  <c r="I9"/>
  <c r="AG7" i="1"/>
  <c r="AD7"/>
  <c r="AA7"/>
  <c r="X7"/>
  <c r="U7"/>
  <c r="R7"/>
  <c r="O7"/>
  <c r="L7"/>
  <c r="I7"/>
  <c r="AG5"/>
  <c r="AD5"/>
  <c r="AA5"/>
  <c r="X5"/>
  <c r="U5"/>
  <c r="R5"/>
  <c r="O5"/>
  <c r="L5"/>
  <c r="I5"/>
  <c r="AG21" i="15"/>
  <c r="AD21"/>
  <c r="AA21"/>
  <c r="X21"/>
  <c r="U21"/>
  <c r="R21"/>
  <c r="O21"/>
  <c r="L21"/>
  <c r="I21"/>
  <c r="AG30"/>
  <c r="AD30"/>
  <c r="AA30"/>
  <c r="X30"/>
  <c r="U30"/>
  <c r="R30"/>
  <c r="O30"/>
  <c r="L30"/>
  <c r="I30"/>
  <c r="AG22"/>
  <c r="AD22"/>
  <c r="AA22"/>
  <c r="X22"/>
  <c r="U22"/>
  <c r="R22"/>
  <c r="O22"/>
  <c r="L22"/>
  <c r="I22"/>
  <c r="AG28"/>
  <c r="AD28"/>
  <c r="AA28"/>
  <c r="X28"/>
  <c r="U28"/>
  <c r="R28"/>
  <c r="O28"/>
  <c r="L28"/>
  <c r="I28"/>
  <c r="AG24"/>
  <c r="AD24"/>
  <c r="AA24"/>
  <c r="X24"/>
  <c r="U24"/>
  <c r="R24"/>
  <c r="O24"/>
  <c r="L24"/>
  <c r="I24"/>
  <c r="AG20"/>
  <c r="AD20"/>
  <c r="AA20"/>
  <c r="X20"/>
  <c r="U20"/>
  <c r="R20"/>
  <c r="O20"/>
  <c r="L20"/>
  <c r="I20"/>
  <c r="AG6"/>
  <c r="AD6"/>
  <c r="AA6"/>
  <c r="X6"/>
  <c r="U6"/>
  <c r="R6"/>
  <c r="O6"/>
  <c r="L6"/>
  <c r="I6"/>
  <c r="AG4"/>
  <c r="AD4"/>
  <c r="AA4"/>
  <c r="X4"/>
  <c r="U4"/>
  <c r="R4"/>
  <c r="O4"/>
  <c r="L4"/>
  <c r="I4"/>
  <c r="AG5"/>
  <c r="AD5"/>
  <c r="AA5"/>
  <c r="X5"/>
  <c r="U5"/>
  <c r="R5"/>
  <c r="O5"/>
  <c r="L5"/>
  <c r="I5"/>
  <c r="AG8" i="17"/>
  <c r="AD8"/>
  <c r="AA8"/>
  <c r="X8"/>
  <c r="U8"/>
  <c r="R8"/>
  <c r="O8"/>
  <c r="L8"/>
  <c r="I8"/>
  <c r="AG7"/>
  <c r="AD7"/>
  <c r="AA7"/>
  <c r="X7"/>
  <c r="U7"/>
  <c r="R7"/>
  <c r="O7"/>
  <c r="L7"/>
  <c r="AH7" s="1"/>
  <c r="I7"/>
  <c r="AG5"/>
  <c r="AD5"/>
  <c r="AA5"/>
  <c r="X5"/>
  <c r="U5"/>
  <c r="R5"/>
  <c r="O5"/>
  <c r="L5"/>
  <c r="I5"/>
  <c r="AG6"/>
  <c r="AD6"/>
  <c r="AA6"/>
  <c r="X6"/>
  <c r="U6"/>
  <c r="R6"/>
  <c r="O6"/>
  <c r="L6"/>
  <c r="I6"/>
  <c r="AG4"/>
  <c r="AD4"/>
  <c r="AA4"/>
  <c r="X4"/>
  <c r="U4"/>
  <c r="R4"/>
  <c r="O4"/>
  <c r="L4"/>
  <c r="I4"/>
  <c r="AG23" i="14"/>
  <c r="AD23"/>
  <c r="AA23"/>
  <c r="X23"/>
  <c r="U23"/>
  <c r="R23"/>
  <c r="O23"/>
  <c r="L23"/>
  <c r="I23"/>
  <c r="AG22"/>
  <c r="AD22"/>
  <c r="AA22"/>
  <c r="X22"/>
  <c r="U22"/>
  <c r="R22"/>
  <c r="O22"/>
  <c r="L22"/>
  <c r="I22"/>
  <c r="AG19"/>
  <c r="AD19"/>
  <c r="AA19"/>
  <c r="X19"/>
  <c r="U19"/>
  <c r="R19"/>
  <c r="O19"/>
  <c r="L19"/>
  <c r="I19"/>
  <c r="I15"/>
  <c r="L15"/>
  <c r="O15"/>
  <c r="R15"/>
  <c r="U15"/>
  <c r="X15"/>
  <c r="AA15"/>
  <c r="AD15"/>
  <c r="AG15"/>
  <c r="I17"/>
  <c r="L17"/>
  <c r="O17"/>
  <c r="R17"/>
  <c r="U17"/>
  <c r="X17"/>
  <c r="AA17"/>
  <c r="AD17"/>
  <c r="AG17"/>
  <c r="AG13"/>
  <c r="AD13"/>
  <c r="AA13"/>
  <c r="X13"/>
  <c r="U13"/>
  <c r="R13"/>
  <c r="O13"/>
  <c r="L13"/>
  <c r="I13"/>
  <c r="AG14"/>
  <c r="AD14"/>
  <c r="AA14"/>
  <c r="X14"/>
  <c r="U14"/>
  <c r="R14"/>
  <c r="O14"/>
  <c r="L14"/>
  <c r="I14"/>
  <c r="AG4"/>
  <c r="AD4"/>
  <c r="AA4"/>
  <c r="X4"/>
  <c r="U4"/>
  <c r="R4"/>
  <c r="O4"/>
  <c r="L4"/>
  <c r="I4"/>
  <c r="AG12" i="13"/>
  <c r="AD12"/>
  <c r="AA12"/>
  <c r="X12"/>
  <c r="U12"/>
  <c r="R12"/>
  <c r="O12"/>
  <c r="L12"/>
  <c r="I12"/>
  <c r="AG8"/>
  <c r="AD8"/>
  <c r="AA8"/>
  <c r="X8"/>
  <c r="U8"/>
  <c r="R8"/>
  <c r="O8"/>
  <c r="L8"/>
  <c r="I8"/>
  <c r="AG10" i="12"/>
  <c r="AD10"/>
  <c r="AA10"/>
  <c r="X10"/>
  <c r="U10"/>
  <c r="R10"/>
  <c r="O10"/>
  <c r="L10"/>
  <c r="I10"/>
  <c r="AG14"/>
  <c r="AD14"/>
  <c r="AA14"/>
  <c r="X14"/>
  <c r="U14"/>
  <c r="R14"/>
  <c r="O14"/>
  <c r="L14"/>
  <c r="I14"/>
  <c r="AG7"/>
  <c r="AD7"/>
  <c r="AA7"/>
  <c r="X7"/>
  <c r="U7"/>
  <c r="R7"/>
  <c r="O7"/>
  <c r="L7"/>
  <c r="I7"/>
  <c r="AG4"/>
  <c r="AD4"/>
  <c r="AA4"/>
  <c r="X4"/>
  <c r="U4"/>
  <c r="R4"/>
  <c r="O4"/>
  <c r="L4"/>
  <c r="I4"/>
  <c r="I17"/>
  <c r="L17"/>
  <c r="O17"/>
  <c r="R17"/>
  <c r="U17"/>
  <c r="X17"/>
  <c r="AA17"/>
  <c r="AD17"/>
  <c r="AG17"/>
  <c r="I18"/>
  <c r="L18"/>
  <c r="O18"/>
  <c r="R18"/>
  <c r="U18"/>
  <c r="X18"/>
  <c r="AA18"/>
  <c r="AD18"/>
  <c r="AG18"/>
  <c r="AG8" i="1"/>
  <c r="AD8"/>
  <c r="AA8"/>
  <c r="X8"/>
  <c r="U8"/>
  <c r="R8"/>
  <c r="O8"/>
  <c r="L8"/>
  <c r="I8"/>
  <c r="AG9"/>
  <c r="AD9"/>
  <c r="AA9"/>
  <c r="X9"/>
  <c r="U9"/>
  <c r="R9"/>
  <c r="O9"/>
  <c r="L9"/>
  <c r="I9"/>
  <c r="AG4"/>
  <c r="AD4"/>
  <c r="AA4"/>
  <c r="X4"/>
  <c r="U4"/>
  <c r="R4"/>
  <c r="O4"/>
  <c r="L4"/>
  <c r="I4"/>
  <c r="AG6"/>
  <c r="AD6"/>
  <c r="AA6"/>
  <c r="X6"/>
  <c r="U6"/>
  <c r="R6"/>
  <c r="O6"/>
  <c r="L6"/>
  <c r="I6"/>
  <c r="AG13" i="16"/>
  <c r="AD13"/>
  <c r="AA13"/>
  <c r="X13"/>
  <c r="U13"/>
  <c r="R13"/>
  <c r="O13"/>
  <c r="L13"/>
  <c r="AH13" s="1"/>
  <c r="AG12"/>
  <c r="AD12"/>
  <c r="AA12"/>
  <c r="X12"/>
  <c r="U12"/>
  <c r="R12"/>
  <c r="O12"/>
  <c r="L12"/>
  <c r="AH12" s="1"/>
  <c r="AG11"/>
  <c r="AD11"/>
  <c r="AA11"/>
  <c r="X11"/>
  <c r="U11"/>
  <c r="R11"/>
  <c r="O11"/>
  <c r="L11"/>
  <c r="AH11" s="1"/>
  <c r="AG10"/>
  <c r="AD10"/>
  <c r="AA10"/>
  <c r="X10"/>
  <c r="U10"/>
  <c r="R10"/>
  <c r="O10"/>
  <c r="L10"/>
  <c r="AH10" s="1"/>
  <c r="AG9"/>
  <c r="AD9"/>
  <c r="AA9"/>
  <c r="X9"/>
  <c r="U9"/>
  <c r="R9"/>
  <c r="O9"/>
  <c r="L9"/>
  <c r="AH9" s="1"/>
  <c r="I13"/>
  <c r="I12"/>
  <c r="I11"/>
  <c r="I10"/>
  <c r="I9"/>
  <c r="AG25" i="15"/>
  <c r="AD25"/>
  <c r="AA25"/>
  <c r="X25"/>
  <c r="U25"/>
  <c r="R25"/>
  <c r="O25"/>
  <c r="L25"/>
  <c r="AG29"/>
  <c r="AD29"/>
  <c r="AA29"/>
  <c r="X29"/>
  <c r="U29"/>
  <c r="R29"/>
  <c r="O29"/>
  <c r="L29"/>
  <c r="I25"/>
  <c r="I29"/>
  <c r="AG8" i="16"/>
  <c r="AD8"/>
  <c r="AA8"/>
  <c r="X8"/>
  <c r="U8"/>
  <c r="R8"/>
  <c r="O8"/>
  <c r="L8"/>
  <c r="AH8" s="1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8" i="11"/>
  <c r="AD8"/>
  <c r="AA8"/>
  <c r="X8"/>
  <c r="U8"/>
  <c r="R8"/>
  <c r="O8"/>
  <c r="L8"/>
  <c r="I8"/>
  <c r="AG7"/>
  <c r="AD7"/>
  <c r="AA7"/>
  <c r="X7"/>
  <c r="U7"/>
  <c r="R7"/>
  <c r="O7"/>
  <c r="L7"/>
  <c r="I7"/>
  <c r="AA10" i="1"/>
  <c r="AG10"/>
  <c r="AD10"/>
  <c r="X10"/>
  <c r="U10"/>
  <c r="R10"/>
  <c r="O10"/>
  <c r="L10"/>
  <c r="I10"/>
  <c r="AH15" i="14" l="1"/>
  <c r="AH9"/>
  <c r="AH8"/>
  <c r="AH38" i="15"/>
  <c r="AH41"/>
  <c r="AH16"/>
  <c r="AH40"/>
  <c r="AH12" i="14"/>
  <c r="AH17" i="13"/>
  <c r="AH14"/>
  <c r="AH18"/>
  <c r="AH19"/>
  <c r="AH20"/>
  <c r="AH21"/>
  <c r="AH22"/>
  <c r="AH23"/>
  <c r="AH26"/>
  <c r="AH25"/>
  <c r="AH24"/>
  <c r="AH11"/>
  <c r="AH5" i="12"/>
  <c r="AH5" i="17"/>
  <c r="AH5" i="1"/>
  <c r="AH7"/>
  <c r="AH8"/>
  <c r="AH7" i="13"/>
  <c r="AH36" i="15"/>
  <c r="AH11"/>
  <c r="AH13"/>
  <c r="AH8"/>
  <c r="AH34"/>
  <c r="AH33"/>
  <c r="AH10"/>
  <c r="AH15"/>
  <c r="AH19"/>
  <c r="AH26"/>
  <c r="AH18"/>
  <c r="AH27"/>
  <c r="AH31"/>
  <c r="AH12"/>
  <c r="AH17"/>
  <c r="AH28"/>
  <c r="AH6"/>
  <c r="AH7"/>
  <c r="AH22" i="14"/>
  <c r="AH21"/>
  <c r="AH20"/>
  <c r="AH7"/>
  <c r="AH14"/>
  <c r="AH16"/>
  <c r="AH6"/>
  <c r="AH5"/>
  <c r="AH23"/>
  <c r="AH19"/>
  <c r="AH13"/>
  <c r="AH10"/>
  <c r="AH25"/>
  <c r="AH18"/>
  <c r="AH17"/>
  <c r="AH16" i="13"/>
  <c r="AH9"/>
  <c r="AH10"/>
  <c r="AH5"/>
  <c r="AH13"/>
  <c r="AH4"/>
  <c r="AH6"/>
  <c r="AH8"/>
  <c r="AH12"/>
  <c r="AH15"/>
  <c r="AH12" i="12"/>
  <c r="AH13"/>
  <c r="AH9"/>
  <c r="AH15"/>
  <c r="AH6"/>
  <c r="AH8"/>
  <c r="AH16"/>
  <c r="AH18"/>
  <c r="AH11"/>
  <c r="AH5" i="11"/>
  <c r="AH9"/>
  <c r="AH4"/>
  <c r="AH6"/>
  <c r="AH8"/>
  <c r="AH9" i="1"/>
  <c r="AH6"/>
  <c r="AH4"/>
  <c r="AH22" i="15"/>
  <c r="AH5"/>
  <c r="AH24"/>
  <c r="AH21"/>
  <c r="AH4"/>
  <c r="AH20"/>
  <c r="AH30"/>
  <c r="AH29"/>
  <c r="AH25"/>
  <c r="AH8" i="17"/>
  <c r="AH6"/>
  <c r="AH4"/>
  <c r="AH4" i="14"/>
  <c r="AH7" i="12"/>
  <c r="AH17"/>
  <c r="AH10"/>
  <c r="AH14"/>
  <c r="AH4"/>
  <c r="AH7" i="16"/>
  <c r="AH7" i="11"/>
  <c r="AH4" i="16"/>
  <c r="AH6"/>
  <c r="AH5"/>
  <c r="AH10" i="1"/>
</calcChain>
</file>

<file path=xl/sharedStrings.xml><?xml version="1.0" encoding="utf-8"?>
<sst xmlns="http://schemas.openxmlformats.org/spreadsheetml/2006/main" count="528" uniqueCount="181">
  <si>
    <t>Pořadí</t>
  </si>
  <si>
    <t>Jméno</t>
  </si>
  <si>
    <t>Příjmení</t>
  </si>
  <si>
    <t>startovní číslo</t>
  </si>
  <si>
    <t>Celkem</t>
  </si>
  <si>
    <t>Jiří</t>
  </si>
  <si>
    <t>Sichrovský</t>
  </si>
  <si>
    <t>Miroslav</t>
  </si>
  <si>
    <t>Radek</t>
  </si>
  <si>
    <t>I</t>
  </si>
  <si>
    <t>II</t>
  </si>
  <si>
    <t>Kategorie - 85 ccm</t>
  </si>
  <si>
    <t>Mojmír</t>
  </si>
  <si>
    <t>Chalupa</t>
  </si>
  <si>
    <t>Hauzr</t>
  </si>
  <si>
    <t>Josef</t>
  </si>
  <si>
    <t>Kincl</t>
  </si>
  <si>
    <t>Marek</t>
  </si>
  <si>
    <t>Pavel</t>
  </si>
  <si>
    <t>Dlask</t>
  </si>
  <si>
    <t>Milan</t>
  </si>
  <si>
    <t>Minář</t>
  </si>
  <si>
    <t>Šrytr</t>
  </si>
  <si>
    <t>Pokorný</t>
  </si>
  <si>
    <t>Stanislav</t>
  </si>
  <si>
    <t>Tomáš</t>
  </si>
  <si>
    <t>Jakub</t>
  </si>
  <si>
    <t>Lukáš</t>
  </si>
  <si>
    <t>Karel</t>
  </si>
  <si>
    <t>Martin</t>
  </si>
  <si>
    <t>Petr</t>
  </si>
  <si>
    <t>Picek</t>
  </si>
  <si>
    <t>Páv</t>
  </si>
  <si>
    <t>Vladimír</t>
  </si>
  <si>
    <t>Jaroslav</t>
  </si>
  <si>
    <t>Bartoš</t>
  </si>
  <si>
    <t>Štenc</t>
  </si>
  <si>
    <t>Goldbach</t>
  </si>
  <si>
    <t>Resl</t>
  </si>
  <si>
    <t>Kavan</t>
  </si>
  <si>
    <t>Jan</t>
  </si>
  <si>
    <t>Jindřich</t>
  </si>
  <si>
    <t>David</t>
  </si>
  <si>
    <t>Kamil</t>
  </si>
  <si>
    <t>Body</t>
  </si>
  <si>
    <t>Tomášek</t>
  </si>
  <si>
    <t>Kadeřábek</t>
  </si>
  <si>
    <t>Zdeněk</t>
  </si>
  <si>
    <t>Hašek</t>
  </si>
  <si>
    <t>Vít</t>
  </si>
  <si>
    <t>Suchý</t>
  </si>
  <si>
    <t>Vašátko</t>
  </si>
  <si>
    <t>Kruml</t>
  </si>
  <si>
    <t>Nešleha</t>
  </si>
  <si>
    <t>Václav</t>
  </si>
  <si>
    <t>Aleš</t>
  </si>
  <si>
    <t>Roman</t>
  </si>
  <si>
    <t>Rudolf</t>
  </si>
  <si>
    <t>Miloslav</t>
  </si>
  <si>
    <t>Kobrle</t>
  </si>
  <si>
    <t>Plesar</t>
  </si>
  <si>
    <t>Bíško</t>
  </si>
  <si>
    <t>Sedláček</t>
  </si>
  <si>
    <t>Preisler</t>
  </si>
  <si>
    <t>Sunega</t>
  </si>
  <si>
    <t>Teufel</t>
  </si>
  <si>
    <t>Hrádek 17.10.2015</t>
  </si>
  <si>
    <t>Libor</t>
  </si>
  <si>
    <t>Cejnar</t>
  </si>
  <si>
    <t>Hertl</t>
  </si>
  <si>
    <t>Bělá 9.4.2016</t>
  </si>
  <si>
    <t>Krupá 7.5.2016</t>
  </si>
  <si>
    <t>Ctiměřice 28.5.2016</t>
  </si>
  <si>
    <t>Dolní Bousov 27.8.2016</t>
  </si>
  <si>
    <t>Dubičná 17.9.2016</t>
  </si>
  <si>
    <t>Průběžné výsledky MX - Ctiměřice 2016</t>
  </si>
  <si>
    <t>Kategorie - 65 ccm</t>
  </si>
  <si>
    <t>Kategorie - veteran do 50</t>
  </si>
  <si>
    <t>Kategorie - veteran nad 50</t>
  </si>
  <si>
    <t>Kategorie - MX2</t>
  </si>
  <si>
    <t>Kategorie - MX1</t>
  </si>
  <si>
    <t>Šafránek</t>
  </si>
  <si>
    <t>Fertig</t>
  </si>
  <si>
    <t>Hutta</t>
  </si>
  <si>
    <t>Bohaboj</t>
  </si>
  <si>
    <t>Vratislav</t>
  </si>
  <si>
    <t>Homola</t>
  </si>
  <si>
    <t>Krejsa</t>
  </si>
  <si>
    <t>Kovář</t>
  </si>
  <si>
    <t>Ladislav</t>
  </si>
  <si>
    <t>Smrž</t>
  </si>
  <si>
    <t>Domonik</t>
  </si>
  <si>
    <t>Bašík</t>
  </si>
  <si>
    <t>Kašpar</t>
  </si>
  <si>
    <t>Adam</t>
  </si>
  <si>
    <t>Kostenko</t>
  </si>
  <si>
    <t>Knespl</t>
  </si>
  <si>
    <t>Křovina</t>
  </si>
  <si>
    <t>Musil</t>
  </si>
  <si>
    <t>Kolomazník</t>
  </si>
  <si>
    <t>Křelina</t>
  </si>
  <si>
    <t>Kulman</t>
  </si>
  <si>
    <t>Brabenec</t>
  </si>
  <si>
    <t>Veselovský</t>
  </si>
  <si>
    <t>Knébl</t>
  </si>
  <si>
    <t>Majer st.</t>
  </si>
  <si>
    <t>Majer ml.</t>
  </si>
  <si>
    <t>Patrik</t>
  </si>
  <si>
    <t>Najman</t>
  </si>
  <si>
    <t>Daniel</t>
  </si>
  <si>
    <t>Hrádek 4.6.2016</t>
  </si>
  <si>
    <t>Houska</t>
  </si>
  <si>
    <t>Polák</t>
  </si>
  <si>
    <t>Klubal</t>
  </si>
  <si>
    <t>Belak</t>
  </si>
  <si>
    <t>Bedřich</t>
  </si>
  <si>
    <t>Peluněk</t>
  </si>
  <si>
    <t>Hlaváček</t>
  </si>
  <si>
    <t>Rostislav</t>
  </si>
  <si>
    <t>Koštejn</t>
  </si>
  <si>
    <t>Smetana</t>
  </si>
  <si>
    <t>Karbulka</t>
  </si>
  <si>
    <t>Bubla</t>
  </si>
  <si>
    <t>Bareš</t>
  </si>
  <si>
    <t>Bohumil</t>
  </si>
  <si>
    <t>Tuma</t>
  </si>
  <si>
    <t>Panc</t>
  </si>
  <si>
    <t>Splavec</t>
  </si>
  <si>
    <t>Meskař</t>
  </si>
  <si>
    <t>Mazánek</t>
  </si>
  <si>
    <t>Lubomír</t>
  </si>
  <si>
    <t>Trefil</t>
  </si>
  <si>
    <t>Berka</t>
  </si>
  <si>
    <t>Bulíř</t>
  </si>
  <si>
    <t>Hutta st.</t>
  </si>
  <si>
    <t>Šlegl</t>
  </si>
  <si>
    <t>Petrák</t>
  </si>
  <si>
    <t>Kategorie - CZ</t>
  </si>
  <si>
    <t>Kategorie - licence</t>
  </si>
  <si>
    <t>Veselý</t>
  </si>
  <si>
    <t>Hodan</t>
  </si>
  <si>
    <t>Tůma</t>
  </si>
  <si>
    <t>Bobek</t>
  </si>
  <si>
    <t>Čurda</t>
  </si>
  <si>
    <t>Kučera</t>
  </si>
  <si>
    <t>Škarpa</t>
  </si>
  <si>
    <t>Michal</t>
  </si>
  <si>
    <t>Novák</t>
  </si>
  <si>
    <t>Hofreiter</t>
  </si>
  <si>
    <t>Vilém</t>
  </si>
  <si>
    <t>Tobiáš</t>
  </si>
  <si>
    <t>Zlámal</t>
  </si>
  <si>
    <t>Matouš</t>
  </si>
  <si>
    <t>Hervert</t>
  </si>
  <si>
    <t>Janoušek</t>
  </si>
  <si>
    <t>Brožek</t>
  </si>
  <si>
    <t>Jakubec</t>
  </si>
  <si>
    <t>Ubelacker</t>
  </si>
  <si>
    <t>Jiří st.</t>
  </si>
  <si>
    <t>František</t>
  </si>
  <si>
    <t>Boháč</t>
  </si>
  <si>
    <t>Suchánek</t>
  </si>
  <si>
    <t>Havrda</t>
  </si>
  <si>
    <t>Jiří ml.</t>
  </si>
  <si>
    <t>Hazdra</t>
  </si>
  <si>
    <t>Ondřej</t>
  </si>
  <si>
    <t>Simandl</t>
  </si>
  <si>
    <t>Svárovský</t>
  </si>
  <si>
    <t>Kottek</t>
  </si>
  <si>
    <t>Linka</t>
  </si>
  <si>
    <t>Luděk</t>
  </si>
  <si>
    <t>Mizera</t>
  </si>
  <si>
    <t>Vadyka</t>
  </si>
  <si>
    <t>Kalina</t>
  </si>
  <si>
    <t>Laurin</t>
  </si>
  <si>
    <t>Štěpán</t>
  </si>
  <si>
    <t>Hertík</t>
  </si>
  <si>
    <t>Štoček</t>
  </si>
  <si>
    <t>Oldřich</t>
  </si>
  <si>
    <t>Kaprálek</t>
  </si>
  <si>
    <t>Horáček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</si>
</sst>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textRotation="90"/>
    </xf>
    <xf numFmtId="0" fontId="1" fillId="0" borderId="8" xfId="0" applyFont="1" applyBorder="1" applyAlignment="1"/>
    <xf numFmtId="0" fontId="1" fillId="0" borderId="12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Font="1" applyBorder="1"/>
    <xf numFmtId="0" fontId="0" fillId="0" borderId="15" xfId="0" applyBorder="1"/>
    <xf numFmtId="0" fontId="0" fillId="0" borderId="0" xfId="0" applyFont="1" applyFill="1" applyBorder="1"/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textRotation="90"/>
    </xf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0" xfId="0" applyFont="1" applyBorder="1"/>
    <xf numFmtId="0" fontId="1" fillId="0" borderId="20" xfId="0" applyFont="1" applyBorder="1"/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4" fillId="0" borderId="15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Fill="1" applyBorder="1"/>
    <xf numFmtId="0" fontId="5" fillId="0" borderId="2" xfId="0" applyFont="1" applyFill="1" applyBorder="1"/>
    <xf numFmtId="0" fontId="0" fillId="0" borderId="27" xfId="0" applyBorder="1" applyAlignment="1">
      <alignment textRotation="90"/>
    </xf>
    <xf numFmtId="0" fontId="1" fillId="0" borderId="28" xfId="0" applyFont="1" applyBorder="1" applyAlignment="1">
      <alignment textRotation="90"/>
    </xf>
    <xf numFmtId="0" fontId="1" fillId="0" borderId="29" xfId="0" applyFont="1" applyBorder="1" applyAlignment="1"/>
    <xf numFmtId="0" fontId="1" fillId="0" borderId="30" xfId="0" applyFont="1" applyBorder="1" applyAlignment="1">
      <alignment textRotation="90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33"/>
  <sheetViews>
    <sheetView tabSelected="1" workbookViewId="0">
      <selection activeCell="AP21" sqref="AP21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76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32</v>
      </c>
      <c r="E4" s="35" t="s">
        <v>43</v>
      </c>
      <c r="F4" s="36">
        <v>4</v>
      </c>
      <c r="G4" s="42">
        <v>22</v>
      </c>
      <c r="H4" s="42">
        <v>20</v>
      </c>
      <c r="I4" s="20">
        <f>SUM(G4:H4)</f>
        <v>42</v>
      </c>
      <c r="J4" s="25">
        <v>25</v>
      </c>
      <c r="K4" s="25">
        <v>25</v>
      </c>
      <c r="L4" s="20">
        <f>SUM(J4:K4)</f>
        <v>50</v>
      </c>
      <c r="M4" s="25">
        <v>22</v>
      </c>
      <c r="N4" s="25">
        <v>22</v>
      </c>
      <c r="O4" s="20">
        <f>SUM(M4:N4)</f>
        <v>44</v>
      </c>
      <c r="P4" s="25">
        <v>25</v>
      </c>
      <c r="Q4" s="25">
        <v>25</v>
      </c>
      <c r="R4" s="20">
        <f>SUM(P4:Q4)</f>
        <v>50</v>
      </c>
      <c r="S4" s="25"/>
      <c r="T4" s="25"/>
      <c r="U4" s="20">
        <f>SUM(S4:T4)</f>
        <v>0</v>
      </c>
      <c r="V4" s="25"/>
      <c r="W4" s="25"/>
      <c r="X4" s="20">
        <f>SUM(V4:W4)</f>
        <v>0</v>
      </c>
      <c r="Y4" s="2"/>
      <c r="Z4" s="2"/>
      <c r="AA4" s="2">
        <f>SUM(Y4:Z4)</f>
        <v>0</v>
      </c>
      <c r="AB4" s="2"/>
      <c r="AC4" s="2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186</v>
      </c>
    </row>
    <row r="5" spans="2:34">
      <c r="B5" s="5">
        <v>22</v>
      </c>
      <c r="C5" s="37">
        <v>2</v>
      </c>
      <c r="D5" s="40" t="s">
        <v>108</v>
      </c>
      <c r="E5" s="38" t="s">
        <v>109</v>
      </c>
      <c r="F5" s="39">
        <v>286</v>
      </c>
      <c r="G5" s="41">
        <v>0</v>
      </c>
      <c r="H5" s="41">
        <v>0</v>
      </c>
      <c r="I5" s="13">
        <f>SUM(G5:H5)</f>
        <v>0</v>
      </c>
      <c r="J5" s="41">
        <v>22</v>
      </c>
      <c r="K5" s="41">
        <v>22</v>
      </c>
      <c r="L5" s="27">
        <f>SUM(J5:K5)</f>
        <v>44</v>
      </c>
      <c r="M5" s="41">
        <v>20</v>
      </c>
      <c r="N5" s="41">
        <v>20</v>
      </c>
      <c r="O5" s="13">
        <f>SUM(M5:N5)</f>
        <v>40</v>
      </c>
      <c r="P5" s="24"/>
      <c r="Q5" s="24"/>
      <c r="R5" s="13">
        <f>SUM(P5:Q5)</f>
        <v>0</v>
      </c>
      <c r="S5" s="24"/>
      <c r="T5" s="24"/>
      <c r="U5" s="13">
        <f>SUM(S5:T5)</f>
        <v>0</v>
      </c>
      <c r="V5" s="24"/>
      <c r="W5" s="2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84</v>
      </c>
    </row>
    <row r="6" spans="2:34">
      <c r="B6" s="5">
        <v>20</v>
      </c>
      <c r="C6" s="37">
        <v>3</v>
      </c>
      <c r="D6" s="40" t="s">
        <v>22</v>
      </c>
      <c r="E6" s="38" t="s">
        <v>149</v>
      </c>
      <c r="F6" s="39">
        <v>222</v>
      </c>
      <c r="G6" s="7">
        <v>0</v>
      </c>
      <c r="H6" s="7">
        <v>0</v>
      </c>
      <c r="I6" s="13">
        <f>SUM(G6:H6)</f>
        <v>0</v>
      </c>
      <c r="J6" s="24">
        <v>0</v>
      </c>
      <c r="K6" s="24">
        <v>0</v>
      </c>
      <c r="L6" s="13">
        <f>SUM(J6:K6)</f>
        <v>0</v>
      </c>
      <c r="M6" s="24">
        <v>25</v>
      </c>
      <c r="N6" s="24">
        <v>25</v>
      </c>
      <c r="O6" s="13">
        <f>SUM(M6:N6)</f>
        <v>50</v>
      </c>
      <c r="P6" s="24"/>
      <c r="Q6" s="24"/>
      <c r="R6" s="13">
        <f>SUM(P6:Q6)</f>
        <v>0</v>
      </c>
      <c r="S6" s="24"/>
      <c r="T6" s="24"/>
      <c r="U6" s="13">
        <f>SUM(S6:T6)</f>
        <v>0</v>
      </c>
      <c r="V6" s="4"/>
      <c r="W6" s="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50</v>
      </c>
    </row>
    <row r="7" spans="2:34">
      <c r="B7" s="5">
        <v>18</v>
      </c>
      <c r="C7" s="37">
        <v>4</v>
      </c>
      <c r="D7" s="40" t="s">
        <v>81</v>
      </c>
      <c r="E7" s="38" t="s">
        <v>40</v>
      </c>
      <c r="F7" s="39">
        <v>3</v>
      </c>
      <c r="G7" s="7">
        <v>25</v>
      </c>
      <c r="H7" s="7">
        <v>25</v>
      </c>
      <c r="I7" s="13">
        <f>SUM(G7:H7)</f>
        <v>50</v>
      </c>
      <c r="J7" s="24">
        <v>0</v>
      </c>
      <c r="K7" s="24">
        <v>0</v>
      </c>
      <c r="L7" s="13">
        <f>SUM(J7:K7)</f>
        <v>0</v>
      </c>
      <c r="M7" s="24">
        <v>0</v>
      </c>
      <c r="N7" s="24">
        <v>0</v>
      </c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4"/>
      <c r="W7" s="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50</v>
      </c>
    </row>
    <row r="8" spans="2:34">
      <c r="B8" s="5">
        <v>16</v>
      </c>
      <c r="C8" s="37">
        <v>5</v>
      </c>
      <c r="D8" s="38" t="s">
        <v>172</v>
      </c>
      <c r="E8" s="38" t="s">
        <v>24</v>
      </c>
      <c r="F8" s="39">
        <v>14</v>
      </c>
      <c r="G8" s="41">
        <v>0</v>
      </c>
      <c r="H8" s="41">
        <v>0</v>
      </c>
      <c r="I8" s="13">
        <f>SUM(G8:H8)</f>
        <v>0</v>
      </c>
      <c r="J8" s="24">
        <v>0</v>
      </c>
      <c r="K8" s="24">
        <v>0</v>
      </c>
      <c r="L8" s="13">
        <f>SUM(J8:K8)</f>
        <v>0</v>
      </c>
      <c r="M8" s="24">
        <v>0</v>
      </c>
      <c r="N8" s="24">
        <v>0</v>
      </c>
      <c r="O8" s="13">
        <f>SUM(M8:N8)</f>
        <v>0</v>
      </c>
      <c r="P8" s="24">
        <v>22</v>
      </c>
      <c r="Q8" s="24">
        <v>22</v>
      </c>
      <c r="R8" s="13">
        <f>SUM(P8:Q8)</f>
        <v>44</v>
      </c>
      <c r="S8" s="24"/>
      <c r="T8" s="24"/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24"/>
      <c r="AC8" s="2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44</v>
      </c>
    </row>
    <row r="9" spans="2:34">
      <c r="B9" s="5">
        <v>15</v>
      </c>
      <c r="C9" s="37">
        <v>6</v>
      </c>
      <c r="D9" s="40" t="s">
        <v>82</v>
      </c>
      <c r="E9" s="38" t="s">
        <v>47</v>
      </c>
      <c r="F9" s="39">
        <v>7</v>
      </c>
      <c r="G9" s="41">
        <v>20</v>
      </c>
      <c r="H9" s="41">
        <v>22</v>
      </c>
      <c r="I9" s="13">
        <f>SUM(G9:H9)</f>
        <v>42</v>
      </c>
      <c r="J9" s="24">
        <v>0</v>
      </c>
      <c r="K9" s="24">
        <v>0</v>
      </c>
      <c r="L9" s="13">
        <f>SUM(J9:K9)</f>
        <v>0</v>
      </c>
      <c r="M9" s="24">
        <v>0</v>
      </c>
      <c r="N9" s="24">
        <v>0</v>
      </c>
      <c r="O9" s="13">
        <f>SUM(M9:N9)</f>
        <v>0</v>
      </c>
      <c r="P9" s="24"/>
      <c r="Q9" s="24"/>
      <c r="R9" s="13">
        <f>SUM(P9:Q9)</f>
        <v>0</v>
      </c>
      <c r="S9" s="24"/>
      <c r="T9" s="24"/>
      <c r="U9" s="13">
        <f>SUM(S9:T9)</f>
        <v>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4"/>
      <c r="AC9" s="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42</v>
      </c>
    </row>
    <row r="10" spans="2:34">
      <c r="B10" s="5">
        <v>14</v>
      </c>
      <c r="C10" s="37">
        <v>7</v>
      </c>
      <c r="D10" s="38"/>
      <c r="E10" s="38"/>
      <c r="F10" s="39"/>
      <c r="G10" s="21"/>
      <c r="H10" s="21"/>
      <c r="I10" s="13">
        <f t="shared" ref="I10" si="0">SUM(G10:H10)</f>
        <v>0</v>
      </c>
      <c r="J10" s="24"/>
      <c r="K10" s="24"/>
      <c r="L10" s="13">
        <f t="shared" ref="L10" si="1">SUM(J10:K10)</f>
        <v>0</v>
      </c>
      <c r="M10" s="24"/>
      <c r="N10" s="24"/>
      <c r="O10" s="13">
        <f t="shared" ref="O10" si="2">SUM(M10:N10)</f>
        <v>0</v>
      </c>
      <c r="P10" s="24"/>
      <c r="Q10" s="24"/>
      <c r="R10" s="13">
        <f t="shared" ref="R10" si="3">SUM(P10:Q10)</f>
        <v>0</v>
      </c>
      <c r="S10" s="24"/>
      <c r="T10" s="24"/>
      <c r="U10" s="13">
        <f t="shared" ref="U10" si="4">SUM(S10:T10)</f>
        <v>0</v>
      </c>
      <c r="V10" s="24"/>
      <c r="W10" s="24"/>
      <c r="X10" s="13">
        <f t="shared" ref="X10" si="5">SUM(V10:W10)</f>
        <v>0</v>
      </c>
      <c r="Y10" s="4"/>
      <c r="Z10" s="4"/>
      <c r="AA10" s="4">
        <f t="shared" ref="AA10" si="6">SUM(Y10:Z10)</f>
        <v>0</v>
      </c>
      <c r="AB10" s="24"/>
      <c r="AC10" s="24"/>
      <c r="AD10" s="13">
        <f t="shared" ref="AD10" si="7">SUM(AB10:AC10)</f>
        <v>0</v>
      </c>
      <c r="AE10" s="4"/>
      <c r="AF10" s="4"/>
      <c r="AG10" s="4">
        <f t="shared" ref="AG10" si="8">SUM(AE10:AF10)</f>
        <v>0</v>
      </c>
      <c r="AH10" s="31">
        <f t="shared" ref="AH10" si="9">SUM(I10,L10,O10,R10,U10,X10,AA10,AD10,AG10)</f>
        <v>0</v>
      </c>
    </row>
    <row r="11" spans="2:34">
      <c r="B11" s="5">
        <v>13</v>
      </c>
      <c r="C11" s="11">
        <v>8</v>
      </c>
      <c r="D11" s="40"/>
      <c r="E11" s="38"/>
      <c r="F11" s="22"/>
      <c r="G11" s="7"/>
      <c r="H11" s="7"/>
      <c r="I11" s="13"/>
      <c r="J11" s="4"/>
      <c r="K11" s="4"/>
      <c r="L11" s="13"/>
      <c r="M11" s="4"/>
      <c r="N11" s="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24"/>
      <c r="AD11" s="13"/>
      <c r="AE11" s="4"/>
      <c r="AF11" s="4"/>
      <c r="AG11" s="4"/>
      <c r="AH11" s="31"/>
    </row>
    <row r="12" spans="2:34">
      <c r="B12" s="5">
        <v>12</v>
      </c>
      <c r="C12" s="11">
        <v>9</v>
      </c>
      <c r="D12" s="6"/>
      <c r="E12" s="6"/>
      <c r="F12" s="22"/>
      <c r="G12" s="7"/>
      <c r="H12" s="2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4"/>
      <c r="AD12" s="13"/>
      <c r="AE12" s="4"/>
      <c r="AF12" s="4"/>
      <c r="AG12" s="4"/>
      <c r="AH12" s="31"/>
    </row>
    <row r="13" spans="2:34">
      <c r="B13" s="5">
        <v>11</v>
      </c>
      <c r="C13" s="11">
        <v>10</v>
      </c>
      <c r="D13" s="6"/>
      <c r="E13" s="6"/>
      <c r="F13" s="22"/>
      <c r="G13" s="7"/>
      <c r="H13" s="7"/>
      <c r="I13" s="13"/>
      <c r="J13" s="24"/>
      <c r="K13" s="24"/>
      <c r="L13" s="13"/>
      <c r="M13" s="24"/>
      <c r="N13" s="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27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26"/>
      <c r="E30" s="26"/>
      <c r="F30" s="22"/>
      <c r="G30" s="21"/>
      <c r="H30" s="21"/>
      <c r="I30" s="27"/>
      <c r="J30" s="21"/>
      <c r="K30" s="21"/>
      <c r="L30" s="13"/>
      <c r="M30" s="21"/>
      <c r="N30" s="21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26"/>
      <c r="E31" s="26"/>
      <c r="F31" s="22"/>
      <c r="G31" s="21"/>
      <c r="H31" s="21"/>
      <c r="I31" s="27"/>
      <c r="J31" s="21"/>
      <c r="K31" s="21"/>
      <c r="L31" s="13"/>
      <c r="M31" s="21"/>
      <c r="N31" s="21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4"/>
      <c r="E32" s="4"/>
      <c r="F32" s="22"/>
      <c r="G32" s="21"/>
      <c r="H32" s="21"/>
      <c r="I32" s="13"/>
      <c r="J32" s="21"/>
      <c r="K32" s="21"/>
      <c r="L32" s="13"/>
      <c r="M32" s="21"/>
      <c r="N32" s="21"/>
      <c r="O32" s="13"/>
      <c r="P32" s="24"/>
      <c r="Q32" s="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 ht="15.75" thickBot="1">
      <c r="B33" s="10"/>
      <c r="C33" s="12"/>
      <c r="D33" s="8"/>
      <c r="E33" s="8"/>
      <c r="F33" s="9"/>
      <c r="G33" s="8"/>
      <c r="H33" s="8"/>
      <c r="I33" s="12"/>
      <c r="J33" s="8"/>
      <c r="K33" s="8"/>
      <c r="L33" s="12"/>
      <c r="M33" s="8"/>
      <c r="N33" s="8"/>
      <c r="O33" s="12"/>
      <c r="P33" s="8"/>
      <c r="Q33" s="8"/>
      <c r="R33" s="12"/>
      <c r="S33" s="8"/>
      <c r="T33" s="8"/>
      <c r="U33" s="12"/>
      <c r="V33" s="8"/>
      <c r="W33" s="8"/>
      <c r="X33" s="12"/>
      <c r="Y33" s="8"/>
      <c r="Z33" s="8"/>
      <c r="AA33" s="8"/>
      <c r="AB33" s="8"/>
      <c r="AC33" s="8"/>
      <c r="AD33" s="12"/>
      <c r="AE33" s="8"/>
      <c r="AF33" s="8"/>
      <c r="AG33" s="8"/>
      <c r="AH33" s="32"/>
    </row>
  </sheetData>
  <sortState ref="C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D4" sqref="D4:I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60</v>
      </c>
      <c r="E4" s="35" t="s">
        <v>17</v>
      </c>
      <c r="F4" s="36">
        <v>198</v>
      </c>
      <c r="G4" s="42">
        <v>25</v>
      </c>
      <c r="H4" s="42">
        <v>22</v>
      </c>
      <c r="I4" s="20">
        <f>SUM(G4:H4)</f>
        <v>47</v>
      </c>
      <c r="J4" s="25">
        <v>18</v>
      </c>
      <c r="K4" s="25">
        <v>18</v>
      </c>
      <c r="L4" s="20">
        <f>SUM(J4:K4)</f>
        <v>36</v>
      </c>
      <c r="M4" s="25">
        <v>22</v>
      </c>
      <c r="N4" s="25">
        <v>22</v>
      </c>
      <c r="O4" s="20">
        <f>SUM(M4:N4)</f>
        <v>44</v>
      </c>
      <c r="P4" s="25">
        <v>20</v>
      </c>
      <c r="Q4" s="25">
        <v>0</v>
      </c>
      <c r="R4" s="20">
        <f>SUM(P4:Q4)</f>
        <v>20</v>
      </c>
      <c r="S4" s="25"/>
      <c r="T4" s="25"/>
      <c r="U4" s="20">
        <f>SUM(S4:T4)</f>
        <v>0</v>
      </c>
      <c r="V4" s="25"/>
      <c r="W4" s="25"/>
      <c r="X4" s="20">
        <f>SUM(V4:W4)</f>
        <v>0</v>
      </c>
      <c r="Y4" s="2"/>
      <c r="Z4" s="2"/>
      <c r="AA4" s="2">
        <f>SUM(Y4:Z4)</f>
        <v>0</v>
      </c>
      <c r="AB4" s="2"/>
      <c r="AC4" s="2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147</v>
      </c>
    </row>
    <row r="5" spans="2:34">
      <c r="B5" s="5">
        <v>22</v>
      </c>
      <c r="C5" s="37">
        <v>2</v>
      </c>
      <c r="D5" s="38" t="s">
        <v>111</v>
      </c>
      <c r="E5" s="38" t="s">
        <v>26</v>
      </c>
      <c r="F5" s="39">
        <v>378</v>
      </c>
      <c r="G5" s="41">
        <v>0</v>
      </c>
      <c r="H5" s="41">
        <v>0</v>
      </c>
      <c r="I5" s="13">
        <f>SUM(G5:H5)</f>
        <v>0</v>
      </c>
      <c r="J5" s="24">
        <v>25</v>
      </c>
      <c r="K5" s="24">
        <v>25</v>
      </c>
      <c r="L5" s="13">
        <f>SUM(J5:K5)</f>
        <v>50</v>
      </c>
      <c r="M5" s="24">
        <v>25</v>
      </c>
      <c r="N5" s="24">
        <v>25</v>
      </c>
      <c r="O5" s="13">
        <f>SUM(M5:N5)</f>
        <v>50</v>
      </c>
      <c r="P5" s="24">
        <v>25</v>
      </c>
      <c r="Q5" s="24">
        <v>0</v>
      </c>
      <c r="R5" s="13">
        <f>SUM(P5:Q5)</f>
        <v>25</v>
      </c>
      <c r="S5" s="24"/>
      <c r="T5" s="24"/>
      <c r="U5" s="13">
        <f>SUM(S5:T5)</f>
        <v>0</v>
      </c>
      <c r="V5" s="24"/>
      <c r="W5" s="2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125</v>
      </c>
    </row>
    <row r="6" spans="2:34">
      <c r="B6" s="5">
        <v>20</v>
      </c>
      <c r="C6" s="37">
        <v>3</v>
      </c>
      <c r="D6" s="40" t="s">
        <v>21</v>
      </c>
      <c r="E6" s="38" t="s">
        <v>20</v>
      </c>
      <c r="F6" s="39">
        <v>11</v>
      </c>
      <c r="G6" s="7">
        <v>22</v>
      </c>
      <c r="H6" s="7">
        <v>25</v>
      </c>
      <c r="I6" s="13">
        <f>SUM(G6:H6)</f>
        <v>47</v>
      </c>
      <c r="J6" s="24">
        <v>20</v>
      </c>
      <c r="K6" s="24">
        <v>20</v>
      </c>
      <c r="L6" s="13">
        <f>SUM(J6:K6)</f>
        <v>40</v>
      </c>
      <c r="M6" s="24">
        <v>0</v>
      </c>
      <c r="N6" s="24">
        <v>0</v>
      </c>
      <c r="O6" s="13">
        <f>SUM(M6:N6)</f>
        <v>0</v>
      </c>
      <c r="P6" s="24">
        <v>22</v>
      </c>
      <c r="Q6" s="24">
        <v>0</v>
      </c>
      <c r="R6" s="13">
        <f>SUM(P6:Q6)</f>
        <v>22</v>
      </c>
      <c r="S6" s="24"/>
      <c r="T6" s="24"/>
      <c r="U6" s="13">
        <f>SUM(S6:T6)</f>
        <v>0</v>
      </c>
      <c r="V6" s="4"/>
      <c r="W6" s="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109</v>
      </c>
    </row>
    <row r="7" spans="2:34">
      <c r="B7" s="5">
        <v>18</v>
      </c>
      <c r="C7" s="37">
        <v>4</v>
      </c>
      <c r="D7" s="40" t="s">
        <v>112</v>
      </c>
      <c r="E7" s="38" t="s">
        <v>18</v>
      </c>
      <c r="F7" s="39">
        <v>92</v>
      </c>
      <c r="G7" s="41">
        <v>0</v>
      </c>
      <c r="H7" s="41">
        <v>0</v>
      </c>
      <c r="I7" s="13">
        <f>SUM(G7:H7)</f>
        <v>0</v>
      </c>
      <c r="J7" s="24">
        <v>22</v>
      </c>
      <c r="K7" s="24">
        <v>22</v>
      </c>
      <c r="L7" s="13">
        <f>SUM(J7:K7)</f>
        <v>44</v>
      </c>
      <c r="M7" s="24">
        <v>0</v>
      </c>
      <c r="N7" s="24">
        <v>0</v>
      </c>
      <c r="O7" s="13">
        <f>SUM(M7:N7)</f>
        <v>0</v>
      </c>
      <c r="P7" s="24">
        <v>0</v>
      </c>
      <c r="Q7" s="24">
        <v>0</v>
      </c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44</v>
      </c>
    </row>
    <row r="8" spans="2:34">
      <c r="B8" s="5">
        <v>16</v>
      </c>
      <c r="C8" s="37">
        <v>5</v>
      </c>
      <c r="D8" s="38" t="s">
        <v>108</v>
      </c>
      <c r="E8" s="38" t="s">
        <v>150</v>
      </c>
      <c r="F8" s="39">
        <v>11</v>
      </c>
      <c r="G8" s="41">
        <v>0</v>
      </c>
      <c r="H8" s="41">
        <v>0</v>
      </c>
      <c r="I8" s="13">
        <f>SUM(G8:H8)</f>
        <v>0</v>
      </c>
      <c r="J8" s="24">
        <v>0</v>
      </c>
      <c r="K8" s="24">
        <v>0</v>
      </c>
      <c r="L8" s="13">
        <f>SUM(J8:K8)</f>
        <v>0</v>
      </c>
      <c r="M8" s="24">
        <v>20</v>
      </c>
      <c r="N8" s="24">
        <v>20</v>
      </c>
      <c r="O8" s="13">
        <f>SUM(M8:N8)</f>
        <v>40</v>
      </c>
      <c r="P8" s="24">
        <v>0</v>
      </c>
      <c r="Q8" s="24">
        <v>0</v>
      </c>
      <c r="R8" s="13">
        <f>SUM(P8:Q8)</f>
        <v>0</v>
      </c>
      <c r="S8" s="24"/>
      <c r="T8" s="24"/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24"/>
      <c r="AC8" s="2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40</v>
      </c>
    </row>
    <row r="9" spans="2:34">
      <c r="B9" s="5">
        <v>15</v>
      </c>
      <c r="C9" s="11">
        <v>6</v>
      </c>
      <c r="D9" s="38" t="s">
        <v>151</v>
      </c>
      <c r="E9" s="38" t="s">
        <v>152</v>
      </c>
      <c r="F9" s="39">
        <v>20</v>
      </c>
      <c r="G9" s="41">
        <v>0</v>
      </c>
      <c r="H9" s="41">
        <v>0</v>
      </c>
      <c r="I9" s="13">
        <f>SUM(G9:H9)</f>
        <v>0</v>
      </c>
      <c r="J9" s="24">
        <v>0</v>
      </c>
      <c r="K9" s="24">
        <v>0</v>
      </c>
      <c r="L9" s="13">
        <f>SUM(J9:K9)</f>
        <v>0</v>
      </c>
      <c r="M9" s="24">
        <v>18</v>
      </c>
      <c r="N9" s="24">
        <v>0</v>
      </c>
      <c r="O9" s="13">
        <f>SUM(M9:N9)</f>
        <v>18</v>
      </c>
      <c r="P9" s="24">
        <v>0</v>
      </c>
      <c r="Q9" s="24">
        <v>0</v>
      </c>
      <c r="R9" s="13">
        <f>SUM(P9:Q9)</f>
        <v>0</v>
      </c>
      <c r="S9" s="24"/>
      <c r="T9" s="24"/>
      <c r="U9" s="13">
        <f>SUM(S9:T9)</f>
        <v>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24"/>
      <c r="AC9" s="2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18</v>
      </c>
    </row>
    <row r="10" spans="2:34">
      <c r="B10" s="5">
        <v>14</v>
      </c>
      <c r="C10" s="11">
        <v>7</v>
      </c>
      <c r="D10" s="6"/>
      <c r="E10" s="6"/>
      <c r="F10" s="22"/>
      <c r="G10" s="7"/>
      <c r="H10" s="21"/>
      <c r="I10" s="13"/>
      <c r="J10" s="24"/>
      <c r="K10" s="24"/>
      <c r="L10" s="13"/>
      <c r="M10" s="24"/>
      <c r="N10" s="24"/>
      <c r="O10" s="13"/>
      <c r="P10" s="24"/>
      <c r="Q10" s="24"/>
      <c r="R10" s="13"/>
      <c r="S10" s="24"/>
      <c r="T10" s="24"/>
      <c r="U10" s="13"/>
      <c r="V10" s="24"/>
      <c r="W10" s="24"/>
      <c r="X10" s="13"/>
      <c r="Y10" s="4"/>
      <c r="Z10" s="4"/>
      <c r="AA10" s="4"/>
      <c r="AB10" s="24"/>
      <c r="AC10" s="4"/>
      <c r="AD10" s="13"/>
      <c r="AE10" s="4"/>
      <c r="AF10" s="4"/>
      <c r="AG10" s="4"/>
      <c r="AH10" s="31"/>
    </row>
    <row r="11" spans="2:34">
      <c r="B11" s="5">
        <v>13</v>
      </c>
      <c r="C11" s="11">
        <v>8</v>
      </c>
      <c r="D11" s="6"/>
      <c r="E11" s="6"/>
      <c r="F11" s="22"/>
      <c r="G11" s="7"/>
      <c r="H11" s="7"/>
      <c r="I11" s="13"/>
      <c r="J11" s="24"/>
      <c r="K11" s="24"/>
      <c r="L11" s="13"/>
      <c r="M11" s="24"/>
      <c r="N11" s="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24"/>
      <c r="AD11" s="13"/>
      <c r="AE11" s="4"/>
      <c r="AF11" s="4"/>
      <c r="AG11" s="4"/>
      <c r="AH11" s="31"/>
    </row>
    <row r="12" spans="2:34">
      <c r="B12" s="5">
        <v>12</v>
      </c>
      <c r="C12" s="11">
        <v>9</v>
      </c>
      <c r="D12" s="6"/>
      <c r="E12" s="6"/>
      <c r="F12" s="22"/>
      <c r="G12" s="21"/>
      <c r="H12" s="2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>
        <v>10</v>
      </c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AM15" sqref="AM15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137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132</v>
      </c>
      <c r="E4" s="35" t="s">
        <v>27</v>
      </c>
      <c r="F4" s="36">
        <v>99</v>
      </c>
      <c r="G4" s="19">
        <v>0</v>
      </c>
      <c r="H4" s="19">
        <v>0</v>
      </c>
      <c r="I4" s="20">
        <f>SUM(G4:H4)</f>
        <v>0</v>
      </c>
      <c r="J4" s="25">
        <v>25</v>
      </c>
      <c r="K4" s="25">
        <v>25</v>
      </c>
      <c r="L4" s="20">
        <f>SUM(J4:K4)</f>
        <v>50</v>
      </c>
      <c r="M4" s="25">
        <v>0</v>
      </c>
      <c r="N4" s="25">
        <v>0</v>
      </c>
      <c r="O4" s="20">
        <f>SUM(M4:N4)</f>
        <v>0</v>
      </c>
      <c r="P4" s="25">
        <v>22</v>
      </c>
      <c r="Q4" s="25">
        <v>0</v>
      </c>
      <c r="R4" s="20">
        <f>SUM(P4:Q4)</f>
        <v>22</v>
      </c>
      <c r="S4" s="25"/>
      <c r="T4" s="25"/>
      <c r="U4" s="20">
        <f>SUM(S4:T4)</f>
        <v>0</v>
      </c>
      <c r="V4" s="2"/>
      <c r="W4" s="2"/>
      <c r="X4" s="20">
        <f>SUM(V4:W4)</f>
        <v>0</v>
      </c>
      <c r="Y4" s="2"/>
      <c r="Z4" s="2"/>
      <c r="AA4" s="2">
        <f>SUM(Y4:Z4)</f>
        <v>0</v>
      </c>
      <c r="AB4" s="2"/>
      <c r="AC4" s="2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72</v>
      </c>
    </row>
    <row r="5" spans="2:34">
      <c r="B5" s="5">
        <v>22</v>
      </c>
      <c r="C5" s="37">
        <v>2</v>
      </c>
      <c r="D5" s="38" t="s">
        <v>134</v>
      </c>
      <c r="E5" s="38" t="s">
        <v>54</v>
      </c>
      <c r="F5" s="39">
        <v>45</v>
      </c>
      <c r="G5" s="41">
        <v>0</v>
      </c>
      <c r="H5" s="41">
        <v>0</v>
      </c>
      <c r="I5" s="13">
        <f>SUM(G5:H5)</f>
        <v>0</v>
      </c>
      <c r="J5" s="24">
        <v>18</v>
      </c>
      <c r="K5" s="24">
        <v>20</v>
      </c>
      <c r="L5" s="13">
        <f>SUM(J5:K5)</f>
        <v>38</v>
      </c>
      <c r="M5" s="24">
        <v>0</v>
      </c>
      <c r="N5" s="24">
        <v>0</v>
      </c>
      <c r="O5" s="13">
        <f>SUM(M5:N5)</f>
        <v>0</v>
      </c>
      <c r="P5" s="24">
        <v>20</v>
      </c>
      <c r="Q5" s="24">
        <v>0</v>
      </c>
      <c r="R5" s="13">
        <f>SUM(P5:Q5)</f>
        <v>20</v>
      </c>
      <c r="S5" s="24"/>
      <c r="T5" s="24"/>
      <c r="U5" s="13">
        <f>SUM(S5:T5)</f>
        <v>0</v>
      </c>
      <c r="V5" s="24"/>
      <c r="W5" s="2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58</v>
      </c>
    </row>
    <row r="6" spans="2:34">
      <c r="B6" s="5">
        <v>20</v>
      </c>
      <c r="C6" s="37">
        <v>3</v>
      </c>
      <c r="D6" s="38" t="s">
        <v>133</v>
      </c>
      <c r="E6" s="38" t="s">
        <v>30</v>
      </c>
      <c r="F6" s="39">
        <v>12</v>
      </c>
      <c r="G6" s="41">
        <v>0</v>
      </c>
      <c r="H6" s="41">
        <v>0</v>
      </c>
      <c r="I6" s="13">
        <f>SUM(G6:H6)</f>
        <v>0</v>
      </c>
      <c r="J6" s="24">
        <v>22</v>
      </c>
      <c r="K6" s="24">
        <v>22</v>
      </c>
      <c r="L6" s="13">
        <f>SUM(J6:K6)</f>
        <v>44</v>
      </c>
      <c r="M6" s="24">
        <v>0</v>
      </c>
      <c r="N6" s="24">
        <v>0</v>
      </c>
      <c r="O6" s="13">
        <f>SUM(M6:N6)</f>
        <v>0</v>
      </c>
      <c r="P6" s="24">
        <v>0</v>
      </c>
      <c r="Q6" s="24">
        <v>0</v>
      </c>
      <c r="R6" s="13">
        <f>SUM(P6:Q6)</f>
        <v>0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44</v>
      </c>
    </row>
    <row r="7" spans="2:34">
      <c r="B7" s="5">
        <v>18</v>
      </c>
      <c r="C7" s="37">
        <v>4</v>
      </c>
      <c r="D7" s="40" t="s">
        <v>135</v>
      </c>
      <c r="E7" s="38" t="s">
        <v>5</v>
      </c>
      <c r="F7" s="39">
        <v>191</v>
      </c>
      <c r="G7" s="41">
        <v>0</v>
      </c>
      <c r="H7" s="41">
        <v>0</v>
      </c>
      <c r="I7" s="13">
        <f>SUM(G7:H7)</f>
        <v>0</v>
      </c>
      <c r="J7" s="24">
        <v>20</v>
      </c>
      <c r="K7" s="24">
        <v>18</v>
      </c>
      <c r="L7" s="13">
        <f>SUM(J7:K7)</f>
        <v>38</v>
      </c>
      <c r="M7" s="24">
        <v>0</v>
      </c>
      <c r="N7" s="24">
        <v>0</v>
      </c>
      <c r="O7" s="13">
        <f>SUM(M7:N7)</f>
        <v>0</v>
      </c>
      <c r="P7" s="24">
        <v>0</v>
      </c>
      <c r="Q7" s="24">
        <v>0</v>
      </c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38</v>
      </c>
    </row>
    <row r="8" spans="2:34">
      <c r="B8" s="5">
        <v>16</v>
      </c>
      <c r="C8" s="37">
        <v>5</v>
      </c>
      <c r="D8" s="38" t="s">
        <v>136</v>
      </c>
      <c r="E8" s="38" t="s">
        <v>56</v>
      </c>
      <c r="F8" s="39">
        <v>11</v>
      </c>
      <c r="G8" s="41">
        <v>0</v>
      </c>
      <c r="H8" s="41">
        <v>0</v>
      </c>
      <c r="I8" s="13">
        <f>SUM(G8:H8)</f>
        <v>0</v>
      </c>
      <c r="J8" s="24">
        <v>16</v>
      </c>
      <c r="K8" s="24">
        <v>16</v>
      </c>
      <c r="L8" s="13">
        <f>SUM(J8:K8)</f>
        <v>32</v>
      </c>
      <c r="M8" s="24">
        <v>0</v>
      </c>
      <c r="N8" s="24">
        <v>0</v>
      </c>
      <c r="O8" s="13">
        <f>SUM(M8:N8)</f>
        <v>0</v>
      </c>
      <c r="P8" s="24">
        <v>0</v>
      </c>
      <c r="Q8" s="24">
        <v>0</v>
      </c>
      <c r="R8" s="13">
        <f>SUM(P8:Q8)</f>
        <v>0</v>
      </c>
      <c r="S8" s="24"/>
      <c r="T8" s="24"/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24"/>
      <c r="AC8" s="2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32</v>
      </c>
    </row>
    <row r="9" spans="2:34">
      <c r="B9" s="5">
        <v>15</v>
      </c>
      <c r="C9" s="11">
        <v>6</v>
      </c>
      <c r="D9" s="28" t="s">
        <v>69</v>
      </c>
      <c r="E9" s="6" t="s">
        <v>47</v>
      </c>
      <c r="F9" s="22">
        <v>13</v>
      </c>
      <c r="G9" s="41">
        <v>0</v>
      </c>
      <c r="H9" s="41">
        <v>0</v>
      </c>
      <c r="I9" s="13">
        <f>SUM(G9:H9)</f>
        <v>0</v>
      </c>
      <c r="J9" s="24">
        <v>0</v>
      </c>
      <c r="K9" s="24">
        <v>0</v>
      </c>
      <c r="L9" s="13">
        <f>SUM(J9:K9)</f>
        <v>0</v>
      </c>
      <c r="M9" s="24">
        <v>0</v>
      </c>
      <c r="N9" s="24">
        <v>0</v>
      </c>
      <c r="O9" s="13">
        <v>0</v>
      </c>
      <c r="P9" s="24">
        <v>25</v>
      </c>
      <c r="Q9" s="24">
        <v>0</v>
      </c>
      <c r="R9" s="13">
        <f>SUM(P9)</f>
        <v>25</v>
      </c>
      <c r="S9" s="24"/>
      <c r="T9" s="24"/>
      <c r="U9" s="13">
        <v>0</v>
      </c>
      <c r="V9" s="24"/>
      <c r="W9" s="24"/>
      <c r="X9" s="13">
        <v>0</v>
      </c>
      <c r="Y9" s="4"/>
      <c r="Z9" s="4"/>
      <c r="AA9" s="4"/>
      <c r="AB9" s="24"/>
      <c r="AC9" s="24"/>
      <c r="AD9" s="13">
        <v>0</v>
      </c>
      <c r="AE9" s="4"/>
      <c r="AF9" s="4"/>
      <c r="AG9" s="4"/>
      <c r="AH9" s="31">
        <f>SUM(R9:U9:X9)</f>
        <v>25</v>
      </c>
    </row>
    <row r="10" spans="2:34">
      <c r="B10" s="5">
        <v>14</v>
      </c>
      <c r="C10" s="11"/>
      <c r="D10" s="6"/>
      <c r="E10" s="6"/>
      <c r="F10" s="22"/>
      <c r="G10" s="7"/>
      <c r="H10" s="21"/>
      <c r="I10" s="13"/>
      <c r="J10" s="24"/>
      <c r="K10" s="24"/>
      <c r="L10" s="13"/>
      <c r="M10" s="24"/>
      <c r="N10" s="24"/>
      <c r="O10" s="13"/>
      <c r="P10" s="24"/>
      <c r="Q10" s="24"/>
      <c r="R10" s="13"/>
      <c r="S10" s="24"/>
      <c r="T10" s="24"/>
      <c r="U10" s="13"/>
      <c r="V10" s="24"/>
      <c r="W10" s="24"/>
      <c r="X10" s="13"/>
      <c r="Y10" s="4"/>
      <c r="Z10" s="4"/>
      <c r="AA10" s="4"/>
      <c r="AB10" s="24"/>
      <c r="AC10" s="4"/>
      <c r="AD10" s="13"/>
      <c r="AE10" s="4"/>
      <c r="AF10" s="4"/>
      <c r="AG10" s="4"/>
      <c r="AH10" s="31"/>
    </row>
    <row r="11" spans="2:34">
      <c r="B11" s="5">
        <v>13</v>
      </c>
      <c r="C11" s="11"/>
      <c r="D11" s="6"/>
      <c r="E11" s="6"/>
      <c r="F11" s="22"/>
      <c r="G11" s="7"/>
      <c r="H11" s="7"/>
      <c r="I11" s="13"/>
      <c r="J11" s="24"/>
      <c r="K11" s="24"/>
      <c r="L11" s="13"/>
      <c r="M11" s="24"/>
      <c r="N11" s="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24"/>
      <c r="AD11" s="13"/>
      <c r="AE11" s="4"/>
      <c r="AF11" s="4"/>
      <c r="AG11" s="4"/>
      <c r="AH11" s="31"/>
    </row>
    <row r="12" spans="2:34">
      <c r="B12" s="5">
        <v>12</v>
      </c>
      <c r="C12" s="11"/>
      <c r="D12" s="6"/>
      <c r="E12" s="6"/>
      <c r="F12" s="22"/>
      <c r="G12" s="21"/>
      <c r="H12" s="2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36"/>
  <sheetViews>
    <sheetView workbookViewId="0">
      <selection activeCell="AK7" sqref="AK7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710937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77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35</v>
      </c>
      <c r="E4" s="35" t="s">
        <v>56</v>
      </c>
      <c r="F4" s="36">
        <v>22</v>
      </c>
      <c r="G4" s="42">
        <v>20</v>
      </c>
      <c r="H4" s="42">
        <v>22</v>
      </c>
      <c r="I4" s="20">
        <f>SUM(G4:H4)</f>
        <v>42</v>
      </c>
      <c r="J4" s="25">
        <v>20</v>
      </c>
      <c r="K4" s="25">
        <v>18</v>
      </c>
      <c r="L4" s="20">
        <f>SUM(J4:K4)</f>
        <v>38</v>
      </c>
      <c r="M4" s="25">
        <v>18</v>
      </c>
      <c r="N4" s="25">
        <v>22</v>
      </c>
      <c r="O4" s="20">
        <f>SUM(M4:N4)</f>
        <v>40</v>
      </c>
      <c r="P4" s="25">
        <v>22</v>
      </c>
      <c r="Q4" s="25">
        <v>20</v>
      </c>
      <c r="R4" s="20">
        <f>SUM(P4:Q4)</f>
        <v>42</v>
      </c>
      <c r="S4" s="25"/>
      <c r="T4" s="25"/>
      <c r="U4" s="20">
        <f>SUM(S4:T4)</f>
        <v>0</v>
      </c>
      <c r="V4" s="25"/>
      <c r="W4" s="25"/>
      <c r="X4" s="20">
        <f>SUM(V4:W4)</f>
        <v>0</v>
      </c>
      <c r="Y4" s="2"/>
      <c r="Z4" s="2"/>
      <c r="AA4" s="2">
        <f>SUM(Y4:Z4)</f>
        <v>0</v>
      </c>
      <c r="AB4" s="2"/>
      <c r="AC4" s="2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162</v>
      </c>
    </row>
    <row r="5" spans="2:34">
      <c r="B5" s="5">
        <v>22</v>
      </c>
      <c r="C5" s="37">
        <v>2</v>
      </c>
      <c r="D5" s="40" t="s">
        <v>116</v>
      </c>
      <c r="E5" s="38" t="s">
        <v>5</v>
      </c>
      <c r="F5" s="39">
        <v>313</v>
      </c>
      <c r="G5" s="7">
        <v>0</v>
      </c>
      <c r="H5" s="7">
        <v>0</v>
      </c>
      <c r="I5" s="13">
        <f>SUM(G5:H5)</f>
        <v>0</v>
      </c>
      <c r="J5" s="24">
        <v>25</v>
      </c>
      <c r="K5" s="24">
        <v>22</v>
      </c>
      <c r="L5" s="13">
        <f>SUM(J5:K5)</f>
        <v>47</v>
      </c>
      <c r="M5" s="24">
        <v>22</v>
      </c>
      <c r="N5" s="24">
        <v>20</v>
      </c>
      <c r="O5" s="13">
        <f>SUM(M5:N5)</f>
        <v>42</v>
      </c>
      <c r="P5" s="24">
        <v>20</v>
      </c>
      <c r="Q5" s="24">
        <v>25</v>
      </c>
      <c r="R5" s="13">
        <f>SUM(P5:Q5)</f>
        <v>45</v>
      </c>
      <c r="S5" s="24"/>
      <c r="T5" s="24"/>
      <c r="U5" s="13">
        <f>SUM(S5:T5)</f>
        <v>0</v>
      </c>
      <c r="V5" s="4"/>
      <c r="W5" s="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134</v>
      </c>
    </row>
    <row r="6" spans="2:34">
      <c r="B6" s="5">
        <v>20</v>
      </c>
      <c r="C6" s="37">
        <v>3</v>
      </c>
      <c r="D6" s="40" t="s">
        <v>119</v>
      </c>
      <c r="E6" s="38" t="s">
        <v>5</v>
      </c>
      <c r="F6" s="39">
        <v>92</v>
      </c>
      <c r="G6" s="41">
        <v>0</v>
      </c>
      <c r="H6" s="41">
        <v>0</v>
      </c>
      <c r="I6" s="13">
        <f>SUM(G6:H6)</f>
        <v>0</v>
      </c>
      <c r="J6" s="24">
        <v>22</v>
      </c>
      <c r="K6" s="24">
        <v>20</v>
      </c>
      <c r="L6" s="13">
        <f>SUM(J6:K6)</f>
        <v>42</v>
      </c>
      <c r="M6" s="24">
        <v>20</v>
      </c>
      <c r="N6" s="24">
        <v>18</v>
      </c>
      <c r="O6" s="13">
        <f>SUM(M6:N6)</f>
        <v>38</v>
      </c>
      <c r="P6" s="24">
        <v>25</v>
      </c>
      <c r="Q6" s="24">
        <v>22</v>
      </c>
      <c r="R6" s="13">
        <f>SUM(P6:Q6)</f>
        <v>47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127</v>
      </c>
    </row>
    <row r="7" spans="2:34">
      <c r="B7" s="5">
        <v>18</v>
      </c>
      <c r="C7" s="37">
        <v>4</v>
      </c>
      <c r="D7" s="40" t="s">
        <v>84</v>
      </c>
      <c r="E7" s="38" t="s">
        <v>85</v>
      </c>
      <c r="F7" s="39">
        <v>310</v>
      </c>
      <c r="G7" s="41">
        <v>18</v>
      </c>
      <c r="H7" s="41">
        <v>18</v>
      </c>
      <c r="I7" s="13">
        <f>SUM(G7:H7)</f>
        <v>36</v>
      </c>
      <c r="J7" s="24">
        <v>13</v>
      </c>
      <c r="K7" s="24">
        <v>16</v>
      </c>
      <c r="L7" s="13">
        <f>SUM(J7:K7)</f>
        <v>29</v>
      </c>
      <c r="M7" s="24">
        <v>9</v>
      </c>
      <c r="N7" s="24">
        <v>14</v>
      </c>
      <c r="O7" s="13">
        <f>SUM(M7:N7)</f>
        <v>23</v>
      </c>
      <c r="P7" s="24">
        <v>18</v>
      </c>
      <c r="Q7" s="24">
        <v>18</v>
      </c>
      <c r="R7" s="13">
        <f>SUM(P7:Q7)</f>
        <v>36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124</v>
      </c>
    </row>
    <row r="8" spans="2:34">
      <c r="B8" s="5">
        <v>16</v>
      </c>
      <c r="C8" s="37">
        <v>5</v>
      </c>
      <c r="D8" s="38" t="s">
        <v>31</v>
      </c>
      <c r="E8" s="38" t="s">
        <v>18</v>
      </c>
      <c r="F8" s="39">
        <v>741</v>
      </c>
      <c r="G8" s="7">
        <v>25</v>
      </c>
      <c r="H8" s="7">
        <v>25</v>
      </c>
      <c r="I8" s="13">
        <f>SUM(G8:H8)</f>
        <v>50</v>
      </c>
      <c r="J8" s="24">
        <v>0</v>
      </c>
      <c r="K8" s="24">
        <v>0</v>
      </c>
      <c r="L8" s="13">
        <f>SUM(J8:K8)</f>
        <v>0</v>
      </c>
      <c r="M8" s="24">
        <v>25</v>
      </c>
      <c r="N8" s="24">
        <v>25</v>
      </c>
      <c r="O8" s="13">
        <f>SUM(M8:N8)</f>
        <v>50</v>
      </c>
      <c r="P8" s="24">
        <v>0</v>
      </c>
      <c r="Q8" s="24">
        <v>0</v>
      </c>
      <c r="R8" s="13">
        <f>SUM(P8:Q8)</f>
        <v>0</v>
      </c>
      <c r="S8" s="24"/>
      <c r="T8" s="24"/>
      <c r="U8" s="13">
        <f>SUM(S8:T8)</f>
        <v>0</v>
      </c>
      <c r="V8" s="4"/>
      <c r="W8" s="4"/>
      <c r="X8" s="13">
        <f>SUM(V8:W8)</f>
        <v>0</v>
      </c>
      <c r="Y8" s="4"/>
      <c r="Z8" s="4"/>
      <c r="AA8" s="4">
        <f>SUM(Y8:Z8)</f>
        <v>0</v>
      </c>
      <c r="AB8" s="4"/>
      <c r="AC8" s="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100</v>
      </c>
    </row>
    <row r="9" spans="2:34">
      <c r="B9" s="5">
        <v>15</v>
      </c>
      <c r="C9" s="37">
        <v>6</v>
      </c>
      <c r="D9" s="6" t="s">
        <v>83</v>
      </c>
      <c r="E9" s="6" t="s">
        <v>54</v>
      </c>
      <c r="F9" s="22">
        <v>52</v>
      </c>
      <c r="G9" s="41">
        <v>16</v>
      </c>
      <c r="H9" s="41">
        <v>15</v>
      </c>
      <c r="I9" s="13">
        <f>SUM(G9:H9)</f>
        <v>31</v>
      </c>
      <c r="J9" s="24">
        <v>0</v>
      </c>
      <c r="K9" s="24">
        <v>0</v>
      </c>
      <c r="L9" s="13">
        <f>SUM(J9:K9)</f>
        <v>0</v>
      </c>
      <c r="M9" s="24">
        <v>13</v>
      </c>
      <c r="N9" s="24">
        <v>10</v>
      </c>
      <c r="O9" s="13">
        <f>SUM(M9:N9)</f>
        <v>23</v>
      </c>
      <c r="P9" s="24">
        <v>16</v>
      </c>
      <c r="Q9" s="24">
        <v>16</v>
      </c>
      <c r="R9" s="13">
        <f>SUM(P9:Q9)</f>
        <v>32</v>
      </c>
      <c r="S9" s="24"/>
      <c r="T9" s="24"/>
      <c r="U9" s="13">
        <f>SUM(S9:T9)</f>
        <v>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24"/>
      <c r="AC9" s="2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86</v>
      </c>
    </row>
    <row r="10" spans="2:34">
      <c r="B10" s="5">
        <v>14</v>
      </c>
      <c r="C10" s="37">
        <v>7</v>
      </c>
      <c r="D10" s="40" t="s">
        <v>86</v>
      </c>
      <c r="E10" s="38" t="s">
        <v>34</v>
      </c>
      <c r="F10" s="39">
        <v>917</v>
      </c>
      <c r="G10" s="41">
        <v>15</v>
      </c>
      <c r="H10" s="41">
        <v>16</v>
      </c>
      <c r="I10" s="13">
        <f>SUM(G10:H10)</f>
        <v>31</v>
      </c>
      <c r="J10" s="24">
        <v>15</v>
      </c>
      <c r="K10" s="24">
        <v>13</v>
      </c>
      <c r="L10" s="13">
        <f>SUM(J10:K10)</f>
        <v>28</v>
      </c>
      <c r="M10" s="24">
        <v>12</v>
      </c>
      <c r="N10" s="24">
        <v>12</v>
      </c>
      <c r="O10" s="13">
        <f>SUM(M10:N10)</f>
        <v>24</v>
      </c>
      <c r="P10" s="24">
        <v>0</v>
      </c>
      <c r="Q10" s="24">
        <v>0</v>
      </c>
      <c r="R10" s="13">
        <f>SUM(P10:Q10)</f>
        <v>0</v>
      </c>
      <c r="S10" s="24"/>
      <c r="T10" s="24"/>
      <c r="U10" s="13">
        <f>SUM(S10:T10)</f>
        <v>0</v>
      </c>
      <c r="V10" s="24"/>
      <c r="W10" s="24"/>
      <c r="X10" s="13">
        <f>SUM(V10:W10)</f>
        <v>0</v>
      </c>
      <c r="Y10" s="4"/>
      <c r="Z10" s="4"/>
      <c r="AA10" s="4">
        <f>SUM(Y10:Z10)</f>
        <v>0</v>
      </c>
      <c r="AB10" s="24"/>
      <c r="AC10" s="24"/>
      <c r="AD10" s="13">
        <f>SUM(AB10:AC10)</f>
        <v>0</v>
      </c>
      <c r="AE10" s="4"/>
      <c r="AF10" s="4"/>
      <c r="AG10" s="4">
        <f>SUM(AE10:AF10)</f>
        <v>0</v>
      </c>
      <c r="AH10" s="31">
        <f>SUM(I10,L10,O10,R10,U10,X10,AA10,AD10,AG10)</f>
        <v>83</v>
      </c>
    </row>
    <row r="11" spans="2:34">
      <c r="B11" s="5">
        <v>13</v>
      </c>
      <c r="C11" s="37">
        <v>8</v>
      </c>
      <c r="D11" s="6" t="s">
        <v>114</v>
      </c>
      <c r="E11" s="6" t="s">
        <v>115</v>
      </c>
      <c r="F11" s="22">
        <v>58</v>
      </c>
      <c r="G11" s="41">
        <v>0</v>
      </c>
      <c r="H11" s="41">
        <v>0</v>
      </c>
      <c r="I11" s="13">
        <f>SUM(G11:H11)</f>
        <v>0</v>
      </c>
      <c r="J11" s="24">
        <v>14</v>
      </c>
      <c r="K11" s="24">
        <v>15</v>
      </c>
      <c r="L11" s="13">
        <f>SUM(J11:K11)</f>
        <v>29</v>
      </c>
      <c r="M11" s="24">
        <v>11</v>
      </c>
      <c r="N11" s="24">
        <v>13</v>
      </c>
      <c r="O11" s="13">
        <f>SUM(M11:N11)</f>
        <v>24</v>
      </c>
      <c r="P11" s="24">
        <v>15</v>
      </c>
      <c r="Q11" s="24">
        <v>14</v>
      </c>
      <c r="R11" s="13">
        <f>SUM(P11:Q11)</f>
        <v>29</v>
      </c>
      <c r="S11" s="24"/>
      <c r="T11" s="24"/>
      <c r="U11" s="13">
        <f>SUM(S11:T11)</f>
        <v>0</v>
      </c>
      <c r="V11" s="24"/>
      <c r="W11" s="24"/>
      <c r="X11" s="13">
        <f>SUM(V11:W11)</f>
        <v>0</v>
      </c>
      <c r="Y11" s="4"/>
      <c r="Z11" s="4"/>
      <c r="AA11" s="4">
        <f>SUM(Y11:Z11)</f>
        <v>0</v>
      </c>
      <c r="AB11" s="24"/>
      <c r="AC11" s="24"/>
      <c r="AD11" s="13">
        <f>SUM(AB11:AC11)</f>
        <v>0</v>
      </c>
      <c r="AE11" s="4"/>
      <c r="AF11" s="4"/>
      <c r="AG11" s="4">
        <f>SUM(AE11:AF11)</f>
        <v>0</v>
      </c>
      <c r="AH11" s="31">
        <f>SUM(I11,L11,O11,R11,U11,X11,AA11,AD11,AG11)</f>
        <v>82</v>
      </c>
    </row>
    <row r="12" spans="2:34">
      <c r="B12" s="5">
        <v>12</v>
      </c>
      <c r="C12" s="37">
        <v>9</v>
      </c>
      <c r="D12" s="6" t="s">
        <v>155</v>
      </c>
      <c r="E12" s="6" t="s">
        <v>5</v>
      </c>
      <c r="F12" s="22">
        <v>73</v>
      </c>
      <c r="G12" s="41">
        <v>0</v>
      </c>
      <c r="H12" s="41">
        <v>0</v>
      </c>
      <c r="I12" s="13">
        <f>SUM(G12:H12)</f>
        <v>0</v>
      </c>
      <c r="J12" s="24">
        <v>0</v>
      </c>
      <c r="K12" s="24">
        <v>0</v>
      </c>
      <c r="L12" s="13">
        <f>SUM(J12:K12)</f>
        <v>0</v>
      </c>
      <c r="M12" s="24">
        <v>10</v>
      </c>
      <c r="N12" s="24">
        <v>11</v>
      </c>
      <c r="O12" s="13">
        <f>SUM(M12:N12)</f>
        <v>21</v>
      </c>
      <c r="P12" s="24">
        <v>14</v>
      </c>
      <c r="Q12" s="24">
        <v>15</v>
      </c>
      <c r="R12" s="13">
        <f>SUM(P12:Q12)</f>
        <v>29</v>
      </c>
      <c r="S12" s="24"/>
      <c r="T12" s="24"/>
      <c r="U12" s="13">
        <f>SUM(S12:T12)</f>
        <v>0</v>
      </c>
      <c r="V12" s="24"/>
      <c r="W12" s="24"/>
      <c r="X12" s="13">
        <f>SUM(V12:W12)</f>
        <v>0</v>
      </c>
      <c r="Y12" s="4"/>
      <c r="Z12" s="4"/>
      <c r="AA12" s="4">
        <f>SUM(Y12:Z12)</f>
        <v>0</v>
      </c>
      <c r="AB12" s="24"/>
      <c r="AC12" s="24"/>
      <c r="AD12" s="13">
        <f>SUM(AB12:AC12)</f>
        <v>0</v>
      </c>
      <c r="AE12" s="4"/>
      <c r="AF12" s="4"/>
      <c r="AG12" s="4">
        <f>SUM(AE12:AF12)</f>
        <v>0</v>
      </c>
      <c r="AH12" s="31">
        <f>SUM(I12,L12,O12,R12,U12,X12,AA12,AD12,AG12)</f>
        <v>50</v>
      </c>
    </row>
    <row r="13" spans="2:34">
      <c r="B13" s="5">
        <v>11</v>
      </c>
      <c r="C13" s="37">
        <v>10</v>
      </c>
      <c r="D13" s="38" t="s">
        <v>117</v>
      </c>
      <c r="E13" s="38" t="s">
        <v>118</v>
      </c>
      <c r="F13" s="39">
        <v>46</v>
      </c>
      <c r="G13" s="7">
        <v>0</v>
      </c>
      <c r="H13" s="7">
        <v>0</v>
      </c>
      <c r="I13" s="13">
        <f>SUM(G13:H13)</f>
        <v>0</v>
      </c>
      <c r="J13" s="24">
        <v>18</v>
      </c>
      <c r="K13" s="24">
        <v>25</v>
      </c>
      <c r="L13" s="13">
        <f>SUM(J13:K13)</f>
        <v>43</v>
      </c>
      <c r="M13" s="24">
        <v>0</v>
      </c>
      <c r="N13" s="24">
        <v>0</v>
      </c>
      <c r="O13" s="13">
        <f>SUM(M13:N13)</f>
        <v>0</v>
      </c>
      <c r="P13" s="24">
        <v>0</v>
      </c>
      <c r="Q13" s="24">
        <v>0</v>
      </c>
      <c r="R13" s="13">
        <f>SUM(P13:Q13)</f>
        <v>0</v>
      </c>
      <c r="S13" s="24"/>
      <c r="T13" s="24"/>
      <c r="U13" s="13">
        <f>SUM(S13:T13)</f>
        <v>0</v>
      </c>
      <c r="V13" s="4"/>
      <c r="W13" s="4"/>
      <c r="X13" s="13">
        <f>SUM(V13:W13)</f>
        <v>0</v>
      </c>
      <c r="Y13" s="4"/>
      <c r="Z13" s="4"/>
      <c r="AA13" s="4">
        <f>SUM(Y13:Z13)</f>
        <v>0</v>
      </c>
      <c r="AB13" s="4"/>
      <c r="AC13" s="4"/>
      <c r="AD13" s="13">
        <f>SUM(AB13:AC13)</f>
        <v>0</v>
      </c>
      <c r="AE13" s="4"/>
      <c r="AF13" s="4"/>
      <c r="AG13" s="4">
        <f>SUM(AE13:AF13)</f>
        <v>0</v>
      </c>
      <c r="AH13" s="31">
        <f>SUM(I13,L13,O13,R13,U13,X13,AA13,AD13,AG13)</f>
        <v>43</v>
      </c>
    </row>
    <row r="14" spans="2:34">
      <c r="B14" s="5">
        <v>10</v>
      </c>
      <c r="C14" s="11">
        <v>11</v>
      </c>
      <c r="D14" s="38" t="s">
        <v>81</v>
      </c>
      <c r="E14" s="38" t="s">
        <v>40</v>
      </c>
      <c r="F14" s="39">
        <v>4</v>
      </c>
      <c r="G14" s="41">
        <v>22</v>
      </c>
      <c r="H14" s="41">
        <v>20</v>
      </c>
      <c r="I14" s="13">
        <f>SUM(G14:H14)</f>
        <v>42</v>
      </c>
      <c r="J14" s="24">
        <v>0</v>
      </c>
      <c r="K14" s="24">
        <v>0</v>
      </c>
      <c r="L14" s="13">
        <f>SUM(J14:K14)</f>
        <v>0</v>
      </c>
      <c r="M14" s="24">
        <v>0</v>
      </c>
      <c r="N14" s="24">
        <v>0</v>
      </c>
      <c r="O14" s="13">
        <f>SUM(M14:N14)</f>
        <v>0</v>
      </c>
      <c r="P14" s="24">
        <v>0</v>
      </c>
      <c r="Q14" s="24">
        <v>0</v>
      </c>
      <c r="R14" s="13">
        <f>SUM(P14:Q14)</f>
        <v>0</v>
      </c>
      <c r="S14" s="24"/>
      <c r="T14" s="24"/>
      <c r="U14" s="13">
        <f>SUM(S14:T14)</f>
        <v>0</v>
      </c>
      <c r="V14" s="24"/>
      <c r="W14" s="24"/>
      <c r="X14" s="13">
        <f>SUM(V14:W14)</f>
        <v>0</v>
      </c>
      <c r="Y14" s="4"/>
      <c r="Z14" s="4"/>
      <c r="AA14" s="4">
        <f>SUM(Y14:Z14)</f>
        <v>0</v>
      </c>
      <c r="AB14" s="4"/>
      <c r="AC14" s="4"/>
      <c r="AD14" s="13">
        <f>SUM(AB14:AC14)</f>
        <v>0</v>
      </c>
      <c r="AE14" s="4"/>
      <c r="AF14" s="4"/>
      <c r="AG14" s="4">
        <f>SUM(AE14:AF14)</f>
        <v>0</v>
      </c>
      <c r="AH14" s="31">
        <f>SUM(I14,L14,O14,R14,U14,X14,AA14,AD14,AG14)</f>
        <v>42</v>
      </c>
    </row>
    <row r="15" spans="2:34">
      <c r="B15" s="5">
        <v>9</v>
      </c>
      <c r="C15" s="11">
        <v>12</v>
      </c>
      <c r="D15" s="6" t="s">
        <v>153</v>
      </c>
      <c r="E15" s="6" t="s">
        <v>25</v>
      </c>
      <c r="F15" s="22">
        <v>776</v>
      </c>
      <c r="G15" s="41">
        <v>0</v>
      </c>
      <c r="H15" s="41">
        <v>0</v>
      </c>
      <c r="I15" s="13">
        <f>SUM(G15:H15)</f>
        <v>0</v>
      </c>
      <c r="J15" s="24">
        <v>0</v>
      </c>
      <c r="K15" s="24">
        <v>0</v>
      </c>
      <c r="L15" s="13">
        <f>SUM(J15:K15)</f>
        <v>0</v>
      </c>
      <c r="M15" s="24">
        <v>16</v>
      </c>
      <c r="N15" s="24">
        <v>15</v>
      </c>
      <c r="O15" s="13">
        <f>SUM(M15:N15)</f>
        <v>31</v>
      </c>
      <c r="P15" s="24">
        <v>0</v>
      </c>
      <c r="Q15" s="24">
        <v>0</v>
      </c>
      <c r="R15" s="13">
        <f>SUM(P15:Q15)</f>
        <v>0</v>
      </c>
      <c r="S15" s="24"/>
      <c r="T15" s="24"/>
      <c r="U15" s="13">
        <f>SUM(S15:T15)</f>
        <v>0</v>
      </c>
      <c r="V15" s="24"/>
      <c r="W15" s="24"/>
      <c r="X15" s="13">
        <f>SUM(V15:W15)</f>
        <v>0</v>
      </c>
      <c r="Y15" s="4"/>
      <c r="Z15" s="4"/>
      <c r="AA15" s="4">
        <f>SUM(Y15:Z15)</f>
        <v>0</v>
      </c>
      <c r="AB15" s="24"/>
      <c r="AC15" s="24"/>
      <c r="AD15" s="13">
        <f>SUM(AB15:AC15)</f>
        <v>0</v>
      </c>
      <c r="AE15" s="4"/>
      <c r="AF15" s="4"/>
      <c r="AG15" s="4">
        <f>SUM(AE15:AF15)</f>
        <v>0</v>
      </c>
      <c r="AH15" s="31">
        <f>SUM(I15,L15,O15,R15,U15,X15,AA15,AD15,AG15)</f>
        <v>31</v>
      </c>
    </row>
    <row r="16" spans="2:34">
      <c r="B16" s="5">
        <v>8</v>
      </c>
      <c r="C16" s="11">
        <v>13</v>
      </c>
      <c r="D16" s="6" t="s">
        <v>157</v>
      </c>
      <c r="E16" s="6" t="s">
        <v>158</v>
      </c>
      <c r="F16" s="22">
        <v>21</v>
      </c>
      <c r="G16" s="41">
        <v>0</v>
      </c>
      <c r="H16" s="41">
        <v>0</v>
      </c>
      <c r="I16" s="13">
        <f>SUM(G16:H16)</f>
        <v>0</v>
      </c>
      <c r="J16" s="24">
        <v>0</v>
      </c>
      <c r="K16" s="24">
        <v>0</v>
      </c>
      <c r="L16" s="13">
        <f>SUM(J16:K16)</f>
        <v>0</v>
      </c>
      <c r="M16" s="24">
        <v>14</v>
      </c>
      <c r="N16" s="24">
        <v>16</v>
      </c>
      <c r="O16" s="13">
        <f>SUM(M16:N16)</f>
        <v>30</v>
      </c>
      <c r="P16" s="24">
        <v>0</v>
      </c>
      <c r="Q16" s="24">
        <v>0</v>
      </c>
      <c r="R16" s="13">
        <f>SUM(P16:Q16)</f>
        <v>0</v>
      </c>
      <c r="S16" s="24"/>
      <c r="T16" s="24"/>
      <c r="U16" s="13">
        <f>SUM(S16:T16)</f>
        <v>0</v>
      </c>
      <c r="V16" s="24"/>
      <c r="W16" s="24"/>
      <c r="X16" s="13">
        <f>SUM(V16:W16)</f>
        <v>0</v>
      </c>
      <c r="Y16" s="4"/>
      <c r="Z16" s="4"/>
      <c r="AA16" s="4">
        <f>SUM(Y16:Z16)</f>
        <v>0</v>
      </c>
      <c r="AB16" s="24"/>
      <c r="AC16" s="24"/>
      <c r="AD16" s="13">
        <f>SUM(AB16:AC16)</f>
        <v>0</v>
      </c>
      <c r="AE16" s="4"/>
      <c r="AF16" s="4"/>
      <c r="AG16" s="4">
        <f>SUM(AE16:AF16)</f>
        <v>0</v>
      </c>
      <c r="AH16" s="31">
        <f>SUM(I16,L16,O16,R16,U16,X16,AA16,AD16,AG16)</f>
        <v>30</v>
      </c>
    </row>
    <row r="17" spans="2:34">
      <c r="B17" s="5">
        <v>7</v>
      </c>
      <c r="C17" s="11">
        <v>14</v>
      </c>
      <c r="D17" s="6" t="s">
        <v>113</v>
      </c>
      <c r="E17" s="6" t="s">
        <v>29</v>
      </c>
      <c r="F17" s="22">
        <v>271</v>
      </c>
      <c r="G17" s="41">
        <v>0</v>
      </c>
      <c r="H17" s="41">
        <v>0</v>
      </c>
      <c r="I17" s="13">
        <f>SUM(G17:H17)</f>
        <v>0</v>
      </c>
      <c r="J17" s="24">
        <v>16</v>
      </c>
      <c r="K17" s="24">
        <v>14</v>
      </c>
      <c r="L17" s="13">
        <f>SUM(J17:K17)</f>
        <v>30</v>
      </c>
      <c r="M17" s="24">
        <v>0</v>
      </c>
      <c r="N17" s="24">
        <v>0</v>
      </c>
      <c r="O17" s="13">
        <f>SUM(M17:N17)</f>
        <v>0</v>
      </c>
      <c r="P17" s="24">
        <v>0</v>
      </c>
      <c r="Q17" s="24">
        <v>0</v>
      </c>
      <c r="R17" s="13">
        <f>SUM(P17:Q17)</f>
        <v>0</v>
      </c>
      <c r="S17" s="24"/>
      <c r="T17" s="24"/>
      <c r="U17" s="13">
        <f>SUM(S17:T17)</f>
        <v>0</v>
      </c>
      <c r="V17" s="24"/>
      <c r="W17" s="24"/>
      <c r="X17" s="13">
        <f>SUM(V17:W17)</f>
        <v>0</v>
      </c>
      <c r="Y17" s="4"/>
      <c r="Z17" s="4"/>
      <c r="AA17" s="4">
        <f>SUM(Y17:Z17)</f>
        <v>0</v>
      </c>
      <c r="AB17" s="24"/>
      <c r="AC17" s="24"/>
      <c r="AD17" s="13">
        <f>SUM(AB17:AC17)</f>
        <v>0</v>
      </c>
      <c r="AE17" s="4"/>
      <c r="AF17" s="4"/>
      <c r="AG17" s="4">
        <f>SUM(AE17:AF17)</f>
        <v>0</v>
      </c>
      <c r="AH17" s="31">
        <f>SUM(I17,L17,O17,R17,U17,X17,AA17,AD17,AG17)</f>
        <v>30</v>
      </c>
    </row>
    <row r="18" spans="2:34">
      <c r="B18" s="5">
        <v>6</v>
      </c>
      <c r="C18" s="11">
        <v>15</v>
      </c>
      <c r="D18" s="6" t="s">
        <v>154</v>
      </c>
      <c r="E18" s="6" t="s">
        <v>30</v>
      </c>
      <c r="F18" s="22">
        <v>661</v>
      </c>
      <c r="G18" s="41">
        <v>0</v>
      </c>
      <c r="H18" s="41">
        <v>0</v>
      </c>
      <c r="I18" s="13">
        <f>SUM(G18:H18)</f>
        <v>0</v>
      </c>
      <c r="J18" s="24">
        <v>0</v>
      </c>
      <c r="K18" s="24">
        <v>0</v>
      </c>
      <c r="L18" s="13">
        <f>SUM(J18:K18)</f>
        <v>0</v>
      </c>
      <c r="M18" s="24">
        <v>15</v>
      </c>
      <c r="N18" s="24">
        <v>8</v>
      </c>
      <c r="O18" s="13">
        <f>SUM(M18:N18)</f>
        <v>23</v>
      </c>
      <c r="P18" s="24">
        <v>0</v>
      </c>
      <c r="Q18" s="24">
        <v>0</v>
      </c>
      <c r="R18" s="13">
        <f>SUM(P18:Q18)</f>
        <v>0</v>
      </c>
      <c r="S18" s="24"/>
      <c r="T18" s="24"/>
      <c r="U18" s="13">
        <f>SUM(S18:T18)</f>
        <v>0</v>
      </c>
      <c r="V18" s="24"/>
      <c r="W18" s="24"/>
      <c r="X18" s="13">
        <f>SUM(V18:W18)</f>
        <v>0</v>
      </c>
      <c r="Y18" s="4"/>
      <c r="Z18" s="4"/>
      <c r="AA18" s="4">
        <f>SUM(Y18:Z18)</f>
        <v>0</v>
      </c>
      <c r="AB18" s="24"/>
      <c r="AC18" s="24"/>
      <c r="AD18" s="13">
        <f>SUM(AB18:AC18)</f>
        <v>0</v>
      </c>
      <c r="AE18" s="4"/>
      <c r="AF18" s="4"/>
      <c r="AG18" s="4">
        <f>SUM(AE18:AF18)</f>
        <v>0</v>
      </c>
      <c r="AH18" s="31">
        <f>SUM(I18,L18,O18,R18,U18,X18,AA18,AD18,AG18)</f>
        <v>23</v>
      </c>
    </row>
    <row r="19" spans="2:34">
      <c r="B19" s="5">
        <v>5</v>
      </c>
      <c r="C19" s="11">
        <v>16</v>
      </c>
      <c r="D19" s="6" t="s">
        <v>156</v>
      </c>
      <c r="E19" s="6" t="s">
        <v>30</v>
      </c>
      <c r="F19" s="22">
        <v>67</v>
      </c>
      <c r="G19" s="41">
        <v>0</v>
      </c>
      <c r="H19" s="41">
        <v>0</v>
      </c>
      <c r="I19" s="13">
        <f>SUM(G19:H19)</f>
        <v>0</v>
      </c>
      <c r="J19" s="24">
        <v>0</v>
      </c>
      <c r="K19" s="24">
        <v>0</v>
      </c>
      <c r="L19" s="13">
        <f>SUM(J19:K19)</f>
        <v>0</v>
      </c>
      <c r="M19" s="24">
        <v>8</v>
      </c>
      <c r="N19" s="24">
        <v>9</v>
      </c>
      <c r="O19" s="13">
        <f>SUM(M19:N19)</f>
        <v>17</v>
      </c>
      <c r="P19" s="24">
        <v>0</v>
      </c>
      <c r="Q19" s="24">
        <v>0</v>
      </c>
      <c r="R19" s="13">
        <f>SUM(P19:Q19)</f>
        <v>0</v>
      </c>
      <c r="S19" s="24"/>
      <c r="T19" s="24"/>
      <c r="U19" s="13">
        <f>SUM(S19:T19)</f>
        <v>0</v>
      </c>
      <c r="V19" s="24"/>
      <c r="W19" s="24"/>
      <c r="X19" s="13">
        <f>SUM(V19:W19)</f>
        <v>0</v>
      </c>
      <c r="Y19" s="4"/>
      <c r="Z19" s="4"/>
      <c r="AA19" s="4">
        <f>SUM(Y19:Z19)</f>
        <v>0</v>
      </c>
      <c r="AB19" s="24"/>
      <c r="AC19" s="24"/>
      <c r="AD19" s="13">
        <f>SUM(AB19:AC19)</f>
        <v>0</v>
      </c>
      <c r="AE19" s="4"/>
      <c r="AF19" s="4"/>
      <c r="AG19" s="4">
        <f>SUM(AE19:AF19)</f>
        <v>0</v>
      </c>
      <c r="AH19" s="31">
        <f>SUM(I19,L19,O19,R19,U19,X19,AA19,AD19,AG19)</f>
        <v>17</v>
      </c>
    </row>
    <row r="20" spans="2:34">
      <c r="B20" s="5">
        <v>4</v>
      </c>
      <c r="C20" s="11"/>
      <c r="D20" s="6"/>
      <c r="E20" s="6"/>
      <c r="F20" s="22"/>
      <c r="G20" s="7"/>
      <c r="H20" s="21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6"/>
      <c r="E30" s="6"/>
      <c r="F30" s="22"/>
      <c r="G30" s="7"/>
      <c r="H30" s="7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6"/>
      <c r="E31" s="6"/>
      <c r="F31" s="22"/>
      <c r="G31" s="7"/>
      <c r="H31" s="7"/>
      <c r="I31" s="13"/>
      <c r="J31" s="24"/>
      <c r="K31" s="24"/>
      <c r="L31" s="13"/>
      <c r="M31" s="24"/>
      <c r="N31" s="24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26"/>
      <c r="E32" s="26"/>
      <c r="F32" s="22"/>
      <c r="G32" s="21"/>
      <c r="H32" s="21"/>
      <c r="I32" s="27"/>
      <c r="J32" s="21"/>
      <c r="K32" s="21"/>
      <c r="L32" s="27"/>
      <c r="M32" s="21"/>
      <c r="N32" s="21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26"/>
      <c r="E33" s="26"/>
      <c r="F33" s="22"/>
      <c r="G33" s="21"/>
      <c r="H33" s="21"/>
      <c r="I33" s="27"/>
      <c r="J33" s="21"/>
      <c r="K33" s="21"/>
      <c r="L33" s="13"/>
      <c r="M33" s="21"/>
      <c r="N33" s="21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26"/>
      <c r="E34" s="26"/>
      <c r="F34" s="22"/>
      <c r="G34" s="21"/>
      <c r="H34" s="21"/>
      <c r="I34" s="27"/>
      <c r="J34" s="21"/>
      <c r="K34" s="21"/>
      <c r="L34" s="13"/>
      <c r="M34" s="21"/>
      <c r="N34" s="21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4"/>
      <c r="E35" s="4"/>
      <c r="F35" s="22"/>
      <c r="G35" s="21"/>
      <c r="H35" s="21"/>
      <c r="I35" s="13"/>
      <c r="J35" s="21"/>
      <c r="K35" s="21"/>
      <c r="L35" s="13"/>
      <c r="M35" s="21"/>
      <c r="N35" s="21"/>
      <c r="O35" s="13"/>
      <c r="P35" s="24"/>
      <c r="Q35" s="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 ht="15.75" thickBot="1">
      <c r="B36" s="10"/>
      <c r="C36" s="12"/>
      <c r="D36" s="8"/>
      <c r="E36" s="8"/>
      <c r="F36" s="9"/>
      <c r="G36" s="8"/>
      <c r="H36" s="8"/>
      <c r="I36" s="12"/>
      <c r="J36" s="8"/>
      <c r="K36" s="8"/>
      <c r="L36" s="12"/>
      <c r="M36" s="8"/>
      <c r="N36" s="8"/>
      <c r="O36" s="12"/>
      <c r="P36" s="8"/>
      <c r="Q36" s="8"/>
      <c r="R36" s="12"/>
      <c r="S36" s="8"/>
      <c r="T36" s="8"/>
      <c r="U36" s="12"/>
      <c r="V36" s="8"/>
      <c r="W36" s="8"/>
      <c r="X36" s="12"/>
      <c r="Y36" s="8"/>
      <c r="Z36" s="8"/>
      <c r="AA36" s="8"/>
      <c r="AB36" s="8"/>
      <c r="AC36" s="8"/>
      <c r="AD36" s="12"/>
      <c r="AE36" s="8"/>
      <c r="AF36" s="8"/>
      <c r="AG36" s="8"/>
      <c r="AH36" s="32"/>
    </row>
  </sheetData>
  <sortState ref="D4:AH19">
    <sortCondition descending="1" ref="AH1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43"/>
  <sheetViews>
    <sheetView workbookViewId="0">
      <selection activeCell="D10" sqref="D1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285156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78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43" t="s">
        <v>44</v>
      </c>
      <c r="C3" s="44" t="s">
        <v>0</v>
      </c>
      <c r="D3" s="45" t="s">
        <v>2</v>
      </c>
      <c r="E3" s="45" t="s">
        <v>1</v>
      </c>
      <c r="F3" s="46" t="s">
        <v>3</v>
      </c>
      <c r="G3" s="47" t="s">
        <v>9</v>
      </c>
      <c r="H3" s="47" t="s">
        <v>10</v>
      </c>
      <c r="I3" s="44" t="s">
        <v>70</v>
      </c>
      <c r="J3" s="47" t="s">
        <v>9</v>
      </c>
      <c r="K3" s="47" t="s">
        <v>10</v>
      </c>
      <c r="L3" s="44" t="s">
        <v>71</v>
      </c>
      <c r="M3" s="47" t="s">
        <v>9</v>
      </c>
      <c r="N3" s="47" t="s">
        <v>10</v>
      </c>
      <c r="O3" s="44" t="s">
        <v>72</v>
      </c>
      <c r="P3" s="47" t="s">
        <v>9</v>
      </c>
      <c r="Q3" s="47" t="s">
        <v>10</v>
      </c>
      <c r="R3" s="44" t="s">
        <v>110</v>
      </c>
      <c r="S3" s="47" t="s">
        <v>9</v>
      </c>
      <c r="T3" s="47" t="s">
        <v>10</v>
      </c>
      <c r="U3" s="44" t="s">
        <v>73</v>
      </c>
      <c r="V3" s="47" t="s">
        <v>9</v>
      </c>
      <c r="W3" s="47" t="s">
        <v>10</v>
      </c>
      <c r="X3" s="44" t="s">
        <v>74</v>
      </c>
      <c r="Y3" s="45" t="s">
        <v>9</v>
      </c>
      <c r="Z3" s="45" t="s">
        <v>10</v>
      </c>
      <c r="AA3" s="48" t="s">
        <v>66</v>
      </c>
      <c r="AB3" s="47" t="s">
        <v>9</v>
      </c>
      <c r="AC3" s="47" t="s">
        <v>10</v>
      </c>
      <c r="AD3" s="44"/>
      <c r="AE3" s="45" t="s">
        <v>9</v>
      </c>
      <c r="AF3" s="45" t="s">
        <v>10</v>
      </c>
      <c r="AG3" s="48"/>
      <c r="AH3" s="49" t="s">
        <v>4</v>
      </c>
    </row>
    <row r="4" spans="2:34">
      <c r="B4" s="5">
        <v>25</v>
      </c>
      <c r="C4" s="37">
        <v>1</v>
      </c>
      <c r="D4" s="38" t="s">
        <v>6</v>
      </c>
      <c r="E4" s="38" t="s">
        <v>7</v>
      </c>
      <c r="F4" s="39">
        <v>194</v>
      </c>
      <c r="G4" s="41">
        <v>20</v>
      </c>
      <c r="H4" s="41">
        <v>20</v>
      </c>
      <c r="I4" s="13">
        <f>SUM(G4:H4)</f>
        <v>40</v>
      </c>
      <c r="J4" s="24">
        <v>25</v>
      </c>
      <c r="K4" s="24">
        <v>22</v>
      </c>
      <c r="L4" s="13">
        <f>SUM(J4:K4)</f>
        <v>47</v>
      </c>
      <c r="M4" s="24">
        <v>8</v>
      </c>
      <c r="N4" s="24">
        <v>12</v>
      </c>
      <c r="O4" s="13">
        <f>SUM(M4:N4)</f>
        <v>20</v>
      </c>
      <c r="P4" s="24">
        <v>22</v>
      </c>
      <c r="Q4" s="24">
        <v>22</v>
      </c>
      <c r="R4" s="13">
        <f>SUM(P4:Q4)</f>
        <v>44</v>
      </c>
      <c r="S4" s="24"/>
      <c r="T4" s="24"/>
      <c r="U4" s="13">
        <f>SUM(S4:T4)</f>
        <v>0</v>
      </c>
      <c r="V4" s="24"/>
      <c r="W4" s="24"/>
      <c r="X4" s="13">
        <f>SUM(V4:W4)</f>
        <v>0</v>
      </c>
      <c r="Y4" s="4"/>
      <c r="Z4" s="4"/>
      <c r="AA4" s="4">
        <f>SUM(Y4:Z4)</f>
        <v>0</v>
      </c>
      <c r="AB4" s="4"/>
      <c r="AC4" s="4"/>
      <c r="AD4" s="13">
        <f>SUM(AB4:AC4)</f>
        <v>0</v>
      </c>
      <c r="AE4" s="4"/>
      <c r="AF4" s="4"/>
      <c r="AG4" s="4">
        <f>SUM(AE4:AF4)</f>
        <v>0</v>
      </c>
      <c r="AH4" s="31">
        <f>SUM(I4,L4,O4,R4,U4,X4,AA4,AD4,AG4)</f>
        <v>151</v>
      </c>
    </row>
    <row r="5" spans="2:34">
      <c r="B5" s="5">
        <v>22</v>
      </c>
      <c r="C5" s="37">
        <v>2</v>
      </c>
      <c r="D5" s="40" t="s">
        <v>53</v>
      </c>
      <c r="E5" s="38" t="s">
        <v>28</v>
      </c>
      <c r="F5" s="39">
        <v>19</v>
      </c>
      <c r="G5" s="7">
        <v>22</v>
      </c>
      <c r="H5" s="7">
        <v>25</v>
      </c>
      <c r="I5" s="13">
        <f>SUM(G5:H5)</f>
        <v>47</v>
      </c>
      <c r="J5" s="24">
        <v>0</v>
      </c>
      <c r="K5" s="24">
        <v>0</v>
      </c>
      <c r="L5" s="13">
        <f>SUM(J5:K5)</f>
        <v>0</v>
      </c>
      <c r="M5" s="24">
        <v>20</v>
      </c>
      <c r="N5" s="24">
        <v>20</v>
      </c>
      <c r="O5" s="13">
        <f>SUM(M5:N5)</f>
        <v>40</v>
      </c>
      <c r="P5" s="24">
        <v>25</v>
      </c>
      <c r="Q5" s="24">
        <v>20</v>
      </c>
      <c r="R5" s="13">
        <f>SUM(P5:Q5)</f>
        <v>45</v>
      </c>
      <c r="S5" s="24"/>
      <c r="T5" s="24"/>
      <c r="U5" s="13">
        <f>SUM(S5:T5)</f>
        <v>0</v>
      </c>
      <c r="V5" s="4"/>
      <c r="W5" s="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132</v>
      </c>
    </row>
    <row r="6" spans="2:34">
      <c r="B6" s="5">
        <v>20</v>
      </c>
      <c r="C6" s="37">
        <v>3</v>
      </c>
      <c r="D6" s="40" t="s">
        <v>39</v>
      </c>
      <c r="E6" s="38" t="s">
        <v>58</v>
      </c>
      <c r="F6" s="39">
        <v>3</v>
      </c>
      <c r="G6" s="41">
        <v>18</v>
      </c>
      <c r="H6" s="41">
        <v>22</v>
      </c>
      <c r="I6" s="13">
        <f>SUM(G6:H6)</f>
        <v>40</v>
      </c>
      <c r="J6" s="24">
        <v>22</v>
      </c>
      <c r="K6" s="24">
        <v>20</v>
      </c>
      <c r="L6" s="13">
        <f>SUM(J6:K6)</f>
        <v>42</v>
      </c>
      <c r="M6" s="24">
        <v>18</v>
      </c>
      <c r="N6" s="24">
        <v>16</v>
      </c>
      <c r="O6" s="13">
        <f>SUM(M6:N6)</f>
        <v>34</v>
      </c>
      <c r="P6" s="24">
        <v>14</v>
      </c>
      <c r="Q6" s="24">
        <v>0</v>
      </c>
      <c r="R6" s="13">
        <f>SUM(P6:Q6)</f>
        <v>14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130</v>
      </c>
    </row>
    <row r="7" spans="2:34">
      <c r="B7" s="5">
        <v>18</v>
      </c>
      <c r="C7" s="37">
        <v>4</v>
      </c>
      <c r="D7" s="40" t="s">
        <v>53</v>
      </c>
      <c r="E7" s="38" t="s">
        <v>5</v>
      </c>
      <c r="F7" s="39">
        <v>51</v>
      </c>
      <c r="G7" s="41">
        <v>25</v>
      </c>
      <c r="H7" s="41">
        <v>14</v>
      </c>
      <c r="I7" s="13">
        <f>SUM(G7:H7)</f>
        <v>39</v>
      </c>
      <c r="J7" s="24">
        <v>0</v>
      </c>
      <c r="K7" s="24">
        <v>0</v>
      </c>
      <c r="L7" s="13">
        <f>SUM(J7:K7)</f>
        <v>0</v>
      </c>
      <c r="M7" s="24">
        <v>22</v>
      </c>
      <c r="N7" s="24">
        <v>22</v>
      </c>
      <c r="O7" s="13">
        <f>SUM(M7:N7)</f>
        <v>44</v>
      </c>
      <c r="P7" s="24">
        <v>20</v>
      </c>
      <c r="Q7" s="24">
        <v>25</v>
      </c>
      <c r="R7" s="13">
        <f>SUM(P7:Q7)</f>
        <v>45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128</v>
      </c>
    </row>
    <row r="8" spans="2:34">
      <c r="B8" s="5">
        <v>16</v>
      </c>
      <c r="C8" s="37">
        <v>5</v>
      </c>
      <c r="D8" s="6" t="s">
        <v>87</v>
      </c>
      <c r="E8" s="6" t="s">
        <v>30</v>
      </c>
      <c r="F8" s="22">
        <v>55</v>
      </c>
      <c r="G8" s="41">
        <v>13</v>
      </c>
      <c r="H8" s="41">
        <v>12</v>
      </c>
      <c r="I8" s="13">
        <f>SUM(G8:H8)</f>
        <v>25</v>
      </c>
      <c r="J8" s="24">
        <v>15</v>
      </c>
      <c r="K8" s="24">
        <v>13</v>
      </c>
      <c r="L8" s="13">
        <f>SUM(J8:K8)</f>
        <v>28</v>
      </c>
      <c r="M8" s="24">
        <v>14</v>
      </c>
      <c r="N8" s="24">
        <v>13</v>
      </c>
      <c r="O8" s="13">
        <f>SUM(M8:N8)</f>
        <v>27</v>
      </c>
      <c r="P8" s="24">
        <v>16</v>
      </c>
      <c r="Q8" s="24">
        <v>16</v>
      </c>
      <c r="R8" s="13">
        <f>SUM(P8:Q8)</f>
        <v>32</v>
      </c>
      <c r="S8" s="24"/>
      <c r="T8" s="24"/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24"/>
      <c r="AC8" s="2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112</v>
      </c>
    </row>
    <row r="9" spans="2:34">
      <c r="B9" s="5">
        <v>15</v>
      </c>
      <c r="C9" s="37">
        <v>6</v>
      </c>
      <c r="D9" s="6" t="s">
        <v>125</v>
      </c>
      <c r="E9" s="6" t="s">
        <v>30</v>
      </c>
      <c r="F9" s="22">
        <v>30</v>
      </c>
      <c r="G9" s="41">
        <v>0</v>
      </c>
      <c r="H9" s="41">
        <v>0</v>
      </c>
      <c r="I9" s="13">
        <f>SUM(G9:H9)</f>
        <v>0</v>
      </c>
      <c r="J9" s="24">
        <v>9</v>
      </c>
      <c r="K9" s="24">
        <v>16</v>
      </c>
      <c r="L9" s="13">
        <f>SUM(J9:K9)</f>
        <v>25</v>
      </c>
      <c r="M9" s="24">
        <v>15</v>
      </c>
      <c r="N9" s="24">
        <v>11</v>
      </c>
      <c r="O9" s="13">
        <f>SUM(M9:N9)</f>
        <v>26</v>
      </c>
      <c r="P9" s="24">
        <v>18</v>
      </c>
      <c r="Q9" s="24">
        <v>15</v>
      </c>
      <c r="R9" s="13">
        <f>SUM(P9:Q9)</f>
        <v>33</v>
      </c>
      <c r="S9" s="24"/>
      <c r="T9" s="24"/>
      <c r="U9" s="13">
        <f>SUM(S9:T9)</f>
        <v>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4"/>
      <c r="AC9" s="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84</v>
      </c>
    </row>
    <row r="10" spans="2:34">
      <c r="B10" s="5">
        <v>14</v>
      </c>
      <c r="C10" s="37">
        <v>7</v>
      </c>
      <c r="D10" s="28" t="s">
        <v>16</v>
      </c>
      <c r="E10" s="6" t="s">
        <v>15</v>
      </c>
      <c r="F10" s="22">
        <v>101</v>
      </c>
      <c r="G10" s="41">
        <v>9</v>
      </c>
      <c r="H10" s="41">
        <v>10</v>
      </c>
      <c r="I10" s="13">
        <f>SUM(G10:H10)</f>
        <v>19</v>
      </c>
      <c r="J10" s="24">
        <v>8</v>
      </c>
      <c r="K10" s="24">
        <v>8</v>
      </c>
      <c r="L10" s="13">
        <f>SUM(J10:K10)</f>
        <v>16</v>
      </c>
      <c r="M10" s="24">
        <v>12</v>
      </c>
      <c r="N10" s="24">
        <v>9</v>
      </c>
      <c r="O10" s="13">
        <f>SUM(M10:N10)</f>
        <v>21</v>
      </c>
      <c r="P10" s="24">
        <v>13</v>
      </c>
      <c r="Q10" s="24">
        <v>14</v>
      </c>
      <c r="R10" s="13">
        <f>SUM(P10:Q10)</f>
        <v>27</v>
      </c>
      <c r="S10" s="24"/>
      <c r="T10" s="24"/>
      <c r="U10" s="13">
        <f>SUM(S10:T10)</f>
        <v>0</v>
      </c>
      <c r="V10" s="24"/>
      <c r="W10" s="24"/>
      <c r="X10" s="13">
        <f>SUM(V10:W10)</f>
        <v>0</v>
      </c>
      <c r="Y10" s="4"/>
      <c r="Z10" s="4"/>
      <c r="AA10" s="4">
        <f>SUM(Y10:Z10)</f>
        <v>0</v>
      </c>
      <c r="AB10" s="24"/>
      <c r="AC10" s="24"/>
      <c r="AD10" s="13">
        <f>SUM(AB10:AC10)</f>
        <v>0</v>
      </c>
      <c r="AE10" s="4"/>
      <c r="AF10" s="4"/>
      <c r="AG10" s="4">
        <f>SUM(AE10:AF10)</f>
        <v>0</v>
      </c>
      <c r="AH10" s="31">
        <f>SUM(I10,L10,O10,R10,U10,X10,AA10,AD10,AG10)</f>
        <v>83</v>
      </c>
    </row>
    <row r="11" spans="2:34">
      <c r="B11" s="5">
        <v>13</v>
      </c>
      <c r="C11" s="37">
        <v>8</v>
      </c>
      <c r="D11" s="6" t="s">
        <v>14</v>
      </c>
      <c r="E11" s="6" t="s">
        <v>7</v>
      </c>
      <c r="F11" s="22">
        <v>61</v>
      </c>
      <c r="G11" s="41">
        <v>12</v>
      </c>
      <c r="H11" s="41">
        <v>15</v>
      </c>
      <c r="I11" s="13">
        <f>SUM(G11:H11)</f>
        <v>27</v>
      </c>
      <c r="J11" s="24">
        <v>0</v>
      </c>
      <c r="K11" s="24">
        <v>0</v>
      </c>
      <c r="L11" s="13">
        <f>SUM(J11:K11)</f>
        <v>0</v>
      </c>
      <c r="M11" s="24">
        <v>11</v>
      </c>
      <c r="N11" s="24">
        <v>10</v>
      </c>
      <c r="O11" s="13">
        <f>SUM(M11:N11)</f>
        <v>21</v>
      </c>
      <c r="P11" s="24">
        <v>15</v>
      </c>
      <c r="Q11" s="24">
        <v>18</v>
      </c>
      <c r="R11" s="13">
        <f>SUM(P11:Q11)</f>
        <v>33</v>
      </c>
      <c r="S11" s="24"/>
      <c r="T11" s="24"/>
      <c r="U11" s="13">
        <f>SUM(S11:T11)</f>
        <v>0</v>
      </c>
      <c r="V11" s="24"/>
      <c r="W11" s="24"/>
      <c r="X11" s="13">
        <f>SUM(V11:W11)</f>
        <v>0</v>
      </c>
      <c r="Y11" s="4"/>
      <c r="Z11" s="4"/>
      <c r="AA11" s="4">
        <f>SUM(Y11:Z11)</f>
        <v>0</v>
      </c>
      <c r="AB11" s="24"/>
      <c r="AC11" s="24"/>
      <c r="AD11" s="13">
        <f>SUM(AB11:AC11)</f>
        <v>0</v>
      </c>
      <c r="AE11" s="4"/>
      <c r="AF11" s="4"/>
      <c r="AG11" s="4">
        <f>SUM(AE11:AF11)</f>
        <v>0</v>
      </c>
      <c r="AH11" s="31">
        <f>SUM(I11,L11,O11,R11,U11,X11,AA11,AD11,AG11)</f>
        <v>81</v>
      </c>
    </row>
    <row r="12" spans="2:34">
      <c r="B12" s="5">
        <v>12</v>
      </c>
      <c r="C12" s="37">
        <v>9</v>
      </c>
      <c r="D12" s="6" t="s">
        <v>13</v>
      </c>
      <c r="E12" s="6" t="s">
        <v>12</v>
      </c>
      <c r="F12" s="22">
        <v>16</v>
      </c>
      <c r="G12" s="41">
        <v>14</v>
      </c>
      <c r="H12" s="41">
        <v>13</v>
      </c>
      <c r="I12" s="13">
        <f>SUM(G12:H12)</f>
        <v>27</v>
      </c>
      <c r="J12" s="24">
        <v>13</v>
      </c>
      <c r="K12" s="24">
        <v>12</v>
      </c>
      <c r="L12" s="13">
        <f>SUM(J12:K12)</f>
        <v>25</v>
      </c>
      <c r="M12" s="24">
        <v>13</v>
      </c>
      <c r="N12" s="24">
        <v>14</v>
      </c>
      <c r="O12" s="13">
        <f>SUM(M12:N12)</f>
        <v>27</v>
      </c>
      <c r="P12" s="24">
        <v>0</v>
      </c>
      <c r="Q12" s="24">
        <v>0</v>
      </c>
      <c r="R12" s="13">
        <f>SUM(P12:Q12)</f>
        <v>0</v>
      </c>
      <c r="S12" s="24"/>
      <c r="T12" s="24"/>
      <c r="U12" s="13">
        <f>SUM(S12:T12)</f>
        <v>0</v>
      </c>
      <c r="V12" s="24"/>
      <c r="W12" s="24"/>
      <c r="X12" s="13">
        <f>SUM(V12:W12)</f>
        <v>0</v>
      </c>
      <c r="Y12" s="4"/>
      <c r="Z12" s="4"/>
      <c r="AA12" s="4">
        <f>SUM(Y12:Z12)</f>
        <v>0</v>
      </c>
      <c r="AB12" s="24"/>
      <c r="AC12" s="24"/>
      <c r="AD12" s="13">
        <f>SUM(AB12:AC12)</f>
        <v>0</v>
      </c>
      <c r="AE12" s="4"/>
      <c r="AF12" s="4"/>
      <c r="AG12" s="4">
        <f>SUM(AE12:AF12)</f>
        <v>0</v>
      </c>
      <c r="AH12" s="31">
        <f>SUM(I12,L12,O12,R12,U12,X12,AA12,AD12,AG12)</f>
        <v>79</v>
      </c>
    </row>
    <row r="13" spans="2:34">
      <c r="B13" s="5">
        <v>11</v>
      </c>
      <c r="C13" s="37">
        <v>10</v>
      </c>
      <c r="D13" s="28" t="s">
        <v>52</v>
      </c>
      <c r="E13" s="6" t="s">
        <v>20</v>
      </c>
      <c r="F13" s="22">
        <v>85</v>
      </c>
      <c r="G13" s="41">
        <v>11</v>
      </c>
      <c r="H13" s="41">
        <v>16</v>
      </c>
      <c r="I13" s="13">
        <f>SUM(G13:H13)</f>
        <v>27</v>
      </c>
      <c r="J13" s="4">
        <v>20</v>
      </c>
      <c r="K13" s="4">
        <v>25</v>
      </c>
      <c r="L13" s="13">
        <f>SUM(J13:K13)</f>
        <v>45</v>
      </c>
      <c r="M13" s="24">
        <v>0</v>
      </c>
      <c r="N13" s="24">
        <v>0</v>
      </c>
      <c r="O13" s="13">
        <f>SUM(M13:N13)</f>
        <v>0</v>
      </c>
      <c r="P13" s="24">
        <v>0</v>
      </c>
      <c r="Q13" s="24">
        <v>0</v>
      </c>
      <c r="R13" s="13">
        <f>SUM(P13:Q13)</f>
        <v>0</v>
      </c>
      <c r="S13" s="24"/>
      <c r="T13" s="24"/>
      <c r="U13" s="13">
        <f>SUM(S13:T13)</f>
        <v>0</v>
      </c>
      <c r="V13" s="24"/>
      <c r="W13" s="24"/>
      <c r="X13" s="13">
        <f>SUM(V13:W13)</f>
        <v>0</v>
      </c>
      <c r="Y13" s="4"/>
      <c r="Z13" s="4"/>
      <c r="AA13" s="4">
        <f>SUM(Y13:Z13)</f>
        <v>0</v>
      </c>
      <c r="AB13" s="24"/>
      <c r="AC13" s="24"/>
      <c r="AD13" s="13">
        <f>SUM(AB13:AC13)</f>
        <v>0</v>
      </c>
      <c r="AE13" s="4"/>
      <c r="AF13" s="4"/>
      <c r="AG13" s="4">
        <f>SUM(AE13:AF13)</f>
        <v>0</v>
      </c>
      <c r="AH13" s="31">
        <f>SUM(I13,L13,O13,R13,U13,X13,AA13,AD13,AG13)</f>
        <v>72</v>
      </c>
    </row>
    <row r="14" spans="2:34">
      <c r="B14" s="5">
        <v>10</v>
      </c>
      <c r="C14" s="37">
        <v>11</v>
      </c>
      <c r="D14" s="6" t="s">
        <v>171</v>
      </c>
      <c r="E14" s="6" t="s">
        <v>89</v>
      </c>
      <c r="F14" s="22">
        <v>62</v>
      </c>
      <c r="G14" s="41">
        <v>8</v>
      </c>
      <c r="H14" s="41">
        <v>8</v>
      </c>
      <c r="I14" s="13">
        <f>SUM(G14:H14)</f>
        <v>16</v>
      </c>
      <c r="J14" s="24">
        <v>6</v>
      </c>
      <c r="K14" s="24">
        <v>6</v>
      </c>
      <c r="L14" s="13">
        <f>SUM(J14:K14)</f>
        <v>12</v>
      </c>
      <c r="M14" s="24">
        <v>10</v>
      </c>
      <c r="N14" s="24">
        <v>8</v>
      </c>
      <c r="O14" s="13">
        <f>SUM(M14:N14)</f>
        <v>18</v>
      </c>
      <c r="P14" s="24">
        <v>12</v>
      </c>
      <c r="Q14" s="24">
        <v>13</v>
      </c>
      <c r="R14" s="13">
        <f>SUM(P14:Q14)</f>
        <v>25</v>
      </c>
      <c r="S14" s="24"/>
      <c r="T14" s="24"/>
      <c r="U14" s="13">
        <f>SUM(S14:T14)</f>
        <v>0</v>
      </c>
      <c r="V14" s="24"/>
      <c r="W14" s="24"/>
      <c r="X14" s="13">
        <f>SUM(V14:W14)</f>
        <v>0</v>
      </c>
      <c r="Y14" s="4"/>
      <c r="Z14" s="4"/>
      <c r="AA14" s="4">
        <f>SUM(Y14:Z14)</f>
        <v>0</v>
      </c>
      <c r="AB14" s="24"/>
      <c r="AC14" s="24"/>
      <c r="AD14" s="13">
        <f>SUM(AB14:AC14)</f>
        <v>0</v>
      </c>
      <c r="AE14" s="4"/>
      <c r="AF14" s="4"/>
      <c r="AG14" s="4">
        <f>SUM(AE14:AF14)</f>
        <v>0</v>
      </c>
      <c r="AH14" s="31">
        <f>SUM(I14,L14,O14,R14,U14,X14,AA14,AD14,AG14)</f>
        <v>71</v>
      </c>
    </row>
    <row r="15" spans="2:34">
      <c r="B15" s="5">
        <v>9</v>
      </c>
      <c r="C15" s="37">
        <v>12</v>
      </c>
      <c r="D15" s="38" t="s">
        <v>32</v>
      </c>
      <c r="E15" s="38" t="s">
        <v>159</v>
      </c>
      <c r="F15" s="39">
        <v>22</v>
      </c>
      <c r="G15" s="41">
        <v>0</v>
      </c>
      <c r="H15" s="41">
        <v>0</v>
      </c>
      <c r="I15" s="13">
        <f>SUM(G15:H15)</f>
        <v>0</v>
      </c>
      <c r="J15" s="24">
        <v>0</v>
      </c>
      <c r="K15" s="24">
        <v>0</v>
      </c>
      <c r="L15" s="13">
        <f>SUM(J15:K15)</f>
        <v>0</v>
      </c>
      <c r="M15" s="24">
        <v>25</v>
      </c>
      <c r="N15" s="24">
        <v>25</v>
      </c>
      <c r="O15" s="13">
        <f>SUM(M15:N15)</f>
        <v>50</v>
      </c>
      <c r="P15" s="24">
        <v>0</v>
      </c>
      <c r="Q15" s="24">
        <v>0</v>
      </c>
      <c r="R15" s="13">
        <f>SUM(P15:Q15)</f>
        <v>0</v>
      </c>
      <c r="S15" s="24"/>
      <c r="T15" s="24"/>
      <c r="U15" s="13">
        <f>SUM(S15:T15)</f>
        <v>0</v>
      </c>
      <c r="V15" s="24"/>
      <c r="W15" s="24"/>
      <c r="X15" s="13">
        <f>SUM(V15:W15)</f>
        <v>0</v>
      </c>
      <c r="Y15" s="4"/>
      <c r="Z15" s="4"/>
      <c r="AA15" s="4">
        <f>SUM(Y15:Z15)</f>
        <v>0</v>
      </c>
      <c r="AB15" s="24"/>
      <c r="AC15" s="24"/>
      <c r="AD15" s="13">
        <f>SUM(AB15:AC15)</f>
        <v>0</v>
      </c>
      <c r="AE15" s="4"/>
      <c r="AF15" s="4"/>
      <c r="AG15" s="4">
        <f>SUM(AE15:AF15)</f>
        <v>0</v>
      </c>
      <c r="AH15" s="31">
        <f>SUM(I15,L15,O15,R15,U15,X15,AA15,AD15,AG15)</f>
        <v>50</v>
      </c>
    </row>
    <row r="16" spans="2:34">
      <c r="B16" s="5">
        <v>8</v>
      </c>
      <c r="C16" s="37">
        <v>13</v>
      </c>
      <c r="D16" s="6" t="s">
        <v>126</v>
      </c>
      <c r="E16" s="6" t="s">
        <v>33</v>
      </c>
      <c r="F16" s="22">
        <v>111</v>
      </c>
      <c r="G16" s="41">
        <v>0</v>
      </c>
      <c r="H16" s="41">
        <v>0</v>
      </c>
      <c r="I16" s="13">
        <f>SUM(G16:H16)</f>
        <v>0</v>
      </c>
      <c r="J16" s="24">
        <v>14</v>
      </c>
      <c r="K16" s="24">
        <v>9</v>
      </c>
      <c r="L16" s="13">
        <f>SUM(J16:K16)</f>
        <v>23</v>
      </c>
      <c r="M16" s="24">
        <v>9</v>
      </c>
      <c r="N16" s="24">
        <v>18</v>
      </c>
      <c r="O16" s="13">
        <f>SUM(M16:N16)</f>
        <v>27</v>
      </c>
      <c r="P16" s="24">
        <v>0</v>
      </c>
      <c r="Q16" s="24">
        <v>0</v>
      </c>
      <c r="R16" s="13">
        <f>SUM(P16:Q16)</f>
        <v>0</v>
      </c>
      <c r="S16" s="24"/>
      <c r="T16" s="24"/>
      <c r="U16" s="13">
        <f>SUM(S16:T16)</f>
        <v>0</v>
      </c>
      <c r="V16" s="24"/>
      <c r="W16" s="24"/>
      <c r="X16" s="13">
        <f>SUM(V16:W16)</f>
        <v>0</v>
      </c>
      <c r="Y16" s="4"/>
      <c r="Z16" s="4"/>
      <c r="AA16" s="4">
        <f>SUM(Y16:Z16)</f>
        <v>0</v>
      </c>
      <c r="AB16" s="4"/>
      <c r="AC16" s="4"/>
      <c r="AD16" s="13">
        <f>SUM(AB16:AC16)</f>
        <v>0</v>
      </c>
      <c r="AE16" s="4"/>
      <c r="AF16" s="4"/>
      <c r="AG16" s="4">
        <f>SUM(AE16:AF16)</f>
        <v>0</v>
      </c>
      <c r="AH16" s="31">
        <f>SUM(I16,L16,O16,R16,U16,X16,AA16,AD16,AG16)</f>
        <v>50</v>
      </c>
    </row>
    <row r="17" spans="2:34">
      <c r="B17" s="5">
        <v>7</v>
      </c>
      <c r="C17" s="11">
        <v>14</v>
      </c>
      <c r="D17" s="28" t="s">
        <v>90</v>
      </c>
      <c r="E17" s="6" t="s">
        <v>28</v>
      </c>
      <c r="F17" s="22">
        <v>152</v>
      </c>
      <c r="G17" s="41">
        <v>7</v>
      </c>
      <c r="H17" s="41">
        <v>7</v>
      </c>
      <c r="I17" s="13">
        <f>SUM(G17:H17)</f>
        <v>14</v>
      </c>
      <c r="J17" s="24">
        <v>5</v>
      </c>
      <c r="K17" s="24">
        <v>5</v>
      </c>
      <c r="L17" s="13">
        <f>SUM(J17:K17)</f>
        <v>10</v>
      </c>
      <c r="M17" s="24">
        <v>0</v>
      </c>
      <c r="N17" s="24">
        <v>0</v>
      </c>
      <c r="O17" s="13">
        <f>SUM(M17:N17)</f>
        <v>0</v>
      </c>
      <c r="P17" s="24">
        <v>11</v>
      </c>
      <c r="Q17" s="24">
        <v>12</v>
      </c>
      <c r="R17" s="13">
        <f>SUM(P17:Q17)</f>
        <v>23</v>
      </c>
      <c r="S17" s="24"/>
      <c r="T17" s="24"/>
      <c r="U17" s="13">
        <f>SUM(S17:T17)</f>
        <v>0</v>
      </c>
      <c r="V17" s="24"/>
      <c r="W17" s="24"/>
      <c r="X17" s="13">
        <f>SUM(V17:W17)</f>
        <v>0</v>
      </c>
      <c r="Y17" s="4"/>
      <c r="Z17" s="4"/>
      <c r="AA17" s="4">
        <f>SUM(Y17:Z17)</f>
        <v>0</v>
      </c>
      <c r="AB17" s="24"/>
      <c r="AC17" s="24"/>
      <c r="AD17" s="13">
        <f>SUM(AB17:AC17)</f>
        <v>0</v>
      </c>
      <c r="AE17" s="4"/>
      <c r="AF17" s="4"/>
      <c r="AG17" s="4">
        <f>SUM(AE17:AF17)</f>
        <v>0</v>
      </c>
      <c r="AH17" s="31">
        <f>SUM(I17,L17,O17,R17,U17,X17,AA17,AD17,AG17)</f>
        <v>47</v>
      </c>
    </row>
    <row r="18" spans="2:34">
      <c r="B18" s="5">
        <v>6</v>
      </c>
      <c r="C18" s="11">
        <v>15</v>
      </c>
      <c r="D18" s="38" t="s">
        <v>120</v>
      </c>
      <c r="E18" s="38" t="s">
        <v>7</v>
      </c>
      <c r="F18" s="39">
        <v>413</v>
      </c>
      <c r="G18" s="41">
        <v>0</v>
      </c>
      <c r="H18" s="41">
        <v>0</v>
      </c>
      <c r="I18" s="13">
        <f>SUM(G18:H18)</f>
        <v>0</v>
      </c>
      <c r="J18" s="24">
        <v>18</v>
      </c>
      <c r="K18" s="24">
        <v>18</v>
      </c>
      <c r="L18" s="13">
        <f>SUM(J18:K18)</f>
        <v>36</v>
      </c>
      <c r="M18" s="24">
        <v>0</v>
      </c>
      <c r="N18" s="24">
        <v>0</v>
      </c>
      <c r="O18" s="13">
        <f>SUM(M18:N18)</f>
        <v>0</v>
      </c>
      <c r="P18" s="24">
        <v>0</v>
      </c>
      <c r="Q18" s="24">
        <v>0</v>
      </c>
      <c r="R18" s="13">
        <f>SUM(P18:Q18)</f>
        <v>0</v>
      </c>
      <c r="S18" s="24"/>
      <c r="T18" s="24"/>
      <c r="U18" s="13">
        <f>SUM(S18:T18)</f>
        <v>0</v>
      </c>
      <c r="V18" s="24"/>
      <c r="W18" s="24"/>
      <c r="X18" s="13">
        <f>SUM(V18:W18)</f>
        <v>0</v>
      </c>
      <c r="Y18" s="4"/>
      <c r="Z18" s="4"/>
      <c r="AA18" s="4">
        <f>SUM(Y18:Z18)</f>
        <v>0</v>
      </c>
      <c r="AB18" s="4"/>
      <c r="AC18" s="4"/>
      <c r="AD18" s="13">
        <f>SUM(AB18:AC18)</f>
        <v>0</v>
      </c>
      <c r="AE18" s="4"/>
      <c r="AF18" s="4"/>
      <c r="AG18" s="4">
        <f>SUM(AE18:AF18)</f>
        <v>0</v>
      </c>
      <c r="AH18" s="31">
        <f>SUM(I18,L18,O18,R18,U18,X18,AA18,AD18,AG18)</f>
        <v>36</v>
      </c>
    </row>
    <row r="19" spans="2:34">
      <c r="B19" s="5">
        <v>5</v>
      </c>
      <c r="C19" s="11">
        <v>16</v>
      </c>
      <c r="D19" s="38" t="s">
        <v>64</v>
      </c>
      <c r="E19" s="38" t="s">
        <v>5</v>
      </c>
      <c r="F19" s="39">
        <v>81</v>
      </c>
      <c r="G19" s="41">
        <v>16</v>
      </c>
      <c r="H19" s="41">
        <v>18</v>
      </c>
      <c r="I19" s="13">
        <f>SUM(G19:H19)</f>
        <v>34</v>
      </c>
      <c r="J19" s="24">
        <v>0</v>
      </c>
      <c r="K19" s="24">
        <v>0</v>
      </c>
      <c r="L19" s="13">
        <f>SUM(J19:K19)</f>
        <v>0</v>
      </c>
      <c r="M19" s="24">
        <v>0</v>
      </c>
      <c r="N19" s="24">
        <v>0</v>
      </c>
      <c r="O19" s="13">
        <f>SUM(M19:N19)</f>
        <v>0</v>
      </c>
      <c r="P19" s="24">
        <v>0</v>
      </c>
      <c r="Q19" s="24">
        <v>0</v>
      </c>
      <c r="R19" s="13">
        <f>SUM(P19:Q19)</f>
        <v>0</v>
      </c>
      <c r="S19" s="24"/>
      <c r="T19" s="24"/>
      <c r="U19" s="13">
        <f>SUM(S19:T19)</f>
        <v>0</v>
      </c>
      <c r="V19" s="24"/>
      <c r="W19" s="24"/>
      <c r="X19" s="13">
        <f>SUM(V19:W19)</f>
        <v>0</v>
      </c>
      <c r="Y19" s="4"/>
      <c r="Z19" s="4"/>
      <c r="AA19" s="4">
        <f>SUM(Y19:Z19)</f>
        <v>0</v>
      </c>
      <c r="AB19" s="24"/>
      <c r="AC19" s="24"/>
      <c r="AD19" s="13">
        <f>SUM(AB19:AC19)</f>
        <v>0</v>
      </c>
      <c r="AE19" s="4"/>
      <c r="AF19" s="4"/>
      <c r="AG19" s="4">
        <f>SUM(AE19:AF19)</f>
        <v>0</v>
      </c>
      <c r="AH19" s="31">
        <f>SUM(I19,L19,O19,R19,U19,X19,AA19,AD19,AG19)</f>
        <v>34</v>
      </c>
    </row>
    <row r="20" spans="2:34">
      <c r="B20" s="5">
        <v>4</v>
      </c>
      <c r="C20" s="11">
        <v>17</v>
      </c>
      <c r="D20" s="6" t="s">
        <v>160</v>
      </c>
      <c r="E20" s="6" t="s">
        <v>47</v>
      </c>
      <c r="F20" s="22">
        <v>2</v>
      </c>
      <c r="G20" s="41">
        <v>0</v>
      </c>
      <c r="H20" s="41">
        <v>0</v>
      </c>
      <c r="I20" s="13">
        <f>SUM(G20:H20)</f>
        <v>0</v>
      </c>
      <c r="J20" s="24">
        <v>0</v>
      </c>
      <c r="K20" s="24">
        <v>0</v>
      </c>
      <c r="L20" s="13">
        <f>SUM(J20:K20)</f>
        <v>0</v>
      </c>
      <c r="M20" s="24">
        <v>16</v>
      </c>
      <c r="N20" s="24">
        <v>15</v>
      </c>
      <c r="O20" s="13">
        <f>SUM(M20:N20)</f>
        <v>31</v>
      </c>
      <c r="P20" s="24">
        <v>0</v>
      </c>
      <c r="Q20" s="24">
        <v>0</v>
      </c>
      <c r="R20" s="13">
        <f>SUM(P20:Q20)</f>
        <v>0</v>
      </c>
      <c r="S20" s="24"/>
      <c r="T20" s="24"/>
      <c r="U20" s="13">
        <f>SUM(S20:T20)</f>
        <v>0</v>
      </c>
      <c r="V20" s="24"/>
      <c r="W20" s="24"/>
      <c r="X20" s="13">
        <f>SUM(V20:W20)</f>
        <v>0</v>
      </c>
      <c r="Y20" s="4"/>
      <c r="Z20" s="4"/>
      <c r="AA20" s="4">
        <f>SUM(Y20:Z20)</f>
        <v>0</v>
      </c>
      <c r="AB20" s="4"/>
      <c r="AC20" s="4"/>
      <c r="AD20" s="13">
        <f>SUM(AB20:AC20)</f>
        <v>0</v>
      </c>
      <c r="AE20" s="4"/>
      <c r="AF20" s="4"/>
      <c r="AG20" s="4">
        <f>SUM(AE20:AF20)</f>
        <v>0</v>
      </c>
      <c r="AH20" s="31">
        <f>SUM(I20,L20,O20,R20,U20,X20,AA20,AD20,AG20)</f>
        <v>31</v>
      </c>
    </row>
    <row r="21" spans="2:34">
      <c r="B21" s="5">
        <v>3</v>
      </c>
      <c r="C21" s="11">
        <v>18</v>
      </c>
      <c r="D21" s="6" t="s">
        <v>121</v>
      </c>
      <c r="E21" s="6" t="s">
        <v>25</v>
      </c>
      <c r="F21" s="22">
        <v>780</v>
      </c>
      <c r="G21" s="41">
        <v>0</v>
      </c>
      <c r="H21" s="41">
        <v>0</v>
      </c>
      <c r="I21" s="13">
        <f>SUM(G21:H21)</f>
        <v>0</v>
      </c>
      <c r="J21" s="24">
        <v>11</v>
      </c>
      <c r="K21" s="24">
        <v>15</v>
      </c>
      <c r="L21" s="13">
        <f>SUM(J21:K21)</f>
        <v>26</v>
      </c>
      <c r="M21" s="24">
        <v>0</v>
      </c>
      <c r="N21" s="24">
        <v>0</v>
      </c>
      <c r="O21" s="13">
        <f>SUM(M21:N21)</f>
        <v>0</v>
      </c>
      <c r="P21" s="24">
        <v>0</v>
      </c>
      <c r="Q21" s="24">
        <v>0</v>
      </c>
      <c r="R21" s="13">
        <f>SUM(P21:Q21)</f>
        <v>0</v>
      </c>
      <c r="S21" s="24"/>
      <c r="T21" s="24"/>
      <c r="U21" s="13">
        <f>SUM(S21:T21)</f>
        <v>0</v>
      </c>
      <c r="V21" s="24"/>
      <c r="W21" s="24"/>
      <c r="X21" s="13">
        <f>SUM(V21:W21)</f>
        <v>0</v>
      </c>
      <c r="Y21" s="4"/>
      <c r="Z21" s="4"/>
      <c r="AA21" s="4">
        <f>SUM(Y21:Z21)</f>
        <v>0</v>
      </c>
      <c r="AB21" s="4"/>
      <c r="AC21" s="4"/>
      <c r="AD21" s="13">
        <f>SUM(AB21:AC21)</f>
        <v>0</v>
      </c>
      <c r="AE21" s="4"/>
      <c r="AF21" s="4"/>
      <c r="AG21" s="4">
        <f>SUM(AE21:AF21)</f>
        <v>0</v>
      </c>
      <c r="AH21" s="31">
        <f>SUM(I21,L21,O21,R21,U21,X21,AA21,AD21,AG21)</f>
        <v>26</v>
      </c>
    </row>
    <row r="22" spans="2:34">
      <c r="B22" s="5">
        <v>2</v>
      </c>
      <c r="C22" s="11">
        <v>19</v>
      </c>
      <c r="D22" s="6" t="s">
        <v>122</v>
      </c>
      <c r="E22" s="6" t="s">
        <v>57</v>
      </c>
      <c r="F22" s="22">
        <v>29</v>
      </c>
      <c r="G22" s="41">
        <v>0</v>
      </c>
      <c r="H22" s="41">
        <v>0</v>
      </c>
      <c r="I22" s="13">
        <f>SUM(G22:H22)</f>
        <v>0</v>
      </c>
      <c r="J22" s="24">
        <v>12</v>
      </c>
      <c r="K22" s="24">
        <v>14</v>
      </c>
      <c r="L22" s="13">
        <f>SUM(J22:K22)</f>
        <v>26</v>
      </c>
      <c r="M22" s="24">
        <v>0</v>
      </c>
      <c r="N22" s="24">
        <v>0</v>
      </c>
      <c r="O22" s="13">
        <f>SUM(M22:N22)</f>
        <v>0</v>
      </c>
      <c r="P22" s="24">
        <v>0</v>
      </c>
      <c r="Q22" s="24">
        <v>0</v>
      </c>
      <c r="R22" s="13">
        <f>SUM(P22:Q22)</f>
        <v>0</v>
      </c>
      <c r="S22" s="24"/>
      <c r="T22" s="24"/>
      <c r="U22" s="13">
        <f>SUM(S22:T22)</f>
        <v>0</v>
      </c>
      <c r="V22" s="24"/>
      <c r="W22" s="24"/>
      <c r="X22" s="13">
        <f>SUM(V22:W22)</f>
        <v>0</v>
      </c>
      <c r="Y22" s="4"/>
      <c r="Z22" s="4"/>
      <c r="AA22" s="4">
        <f>SUM(Y22:Z22)</f>
        <v>0</v>
      </c>
      <c r="AB22" s="4"/>
      <c r="AC22" s="4"/>
      <c r="AD22" s="13">
        <f>SUM(AB22:AC22)</f>
        <v>0</v>
      </c>
      <c r="AE22" s="4"/>
      <c r="AF22" s="4"/>
      <c r="AG22" s="4">
        <f>SUM(AE22:AF22)</f>
        <v>0</v>
      </c>
      <c r="AH22" s="31">
        <f>SUM(I22,L22,O22,R22,U22,X22,AA22,AD22,AG22)</f>
        <v>26</v>
      </c>
    </row>
    <row r="23" spans="2:34">
      <c r="B23" s="5">
        <v>1</v>
      </c>
      <c r="C23" s="11">
        <v>20</v>
      </c>
      <c r="D23" s="6" t="s">
        <v>123</v>
      </c>
      <c r="E23" s="6" t="s">
        <v>124</v>
      </c>
      <c r="F23" s="22">
        <v>91</v>
      </c>
      <c r="G23" s="41">
        <v>0</v>
      </c>
      <c r="H23" s="41">
        <v>0</v>
      </c>
      <c r="I23" s="13">
        <f>SUM(G23:H23)</f>
        <v>0</v>
      </c>
      <c r="J23" s="24">
        <v>16</v>
      </c>
      <c r="K23" s="24">
        <v>10</v>
      </c>
      <c r="L23" s="13">
        <f>SUM(J23:K23)</f>
        <v>26</v>
      </c>
      <c r="M23" s="24">
        <v>0</v>
      </c>
      <c r="N23" s="24">
        <v>0</v>
      </c>
      <c r="O23" s="13">
        <f>SUM(M23:N23)</f>
        <v>0</v>
      </c>
      <c r="P23" s="24">
        <v>0</v>
      </c>
      <c r="Q23" s="24">
        <v>0</v>
      </c>
      <c r="R23" s="13">
        <f>SUM(P23:Q23)</f>
        <v>0</v>
      </c>
      <c r="S23" s="24"/>
      <c r="T23" s="24"/>
      <c r="U23" s="13">
        <f>SUM(S23:T23)</f>
        <v>0</v>
      </c>
      <c r="V23" s="24"/>
      <c r="W23" s="24"/>
      <c r="X23" s="13">
        <f>SUM(V23:W23)</f>
        <v>0</v>
      </c>
      <c r="Y23" s="4"/>
      <c r="Z23" s="4"/>
      <c r="AA23" s="4">
        <f>SUM(Y23:Z23)</f>
        <v>0</v>
      </c>
      <c r="AB23" s="4"/>
      <c r="AC23" s="4"/>
      <c r="AD23" s="13">
        <f>SUM(AB23:AC23)</f>
        <v>0</v>
      </c>
      <c r="AE23" s="4"/>
      <c r="AF23" s="4"/>
      <c r="AG23" s="4">
        <f>SUM(AE23:AF23)</f>
        <v>0</v>
      </c>
      <c r="AH23" s="31">
        <f>SUM(I23,L23,O23,R23,U23,X23,AA23,AD23,AG23)</f>
        <v>26</v>
      </c>
    </row>
    <row r="24" spans="2:34">
      <c r="B24" s="5"/>
      <c r="C24" s="11">
        <v>21</v>
      </c>
      <c r="D24" s="6" t="s">
        <v>65</v>
      </c>
      <c r="E24" s="6" t="s">
        <v>57</v>
      </c>
      <c r="F24" s="22">
        <v>629</v>
      </c>
      <c r="G24" s="41">
        <v>15</v>
      </c>
      <c r="H24" s="41">
        <v>11</v>
      </c>
      <c r="I24" s="13">
        <f>SUM(G24:H24)</f>
        <v>26</v>
      </c>
      <c r="J24" s="24">
        <v>0</v>
      </c>
      <c r="K24" s="24">
        <v>0</v>
      </c>
      <c r="L24" s="13">
        <f>SUM(J24:K24)</f>
        <v>0</v>
      </c>
      <c r="M24" s="24">
        <v>0</v>
      </c>
      <c r="N24" s="24">
        <v>0</v>
      </c>
      <c r="O24" s="13">
        <f>SUM(M24:N24)</f>
        <v>0</v>
      </c>
      <c r="P24" s="24">
        <v>0</v>
      </c>
      <c r="Q24" s="24">
        <v>0</v>
      </c>
      <c r="R24" s="13">
        <f>SUM(P24:Q24)</f>
        <v>0</v>
      </c>
      <c r="S24" s="24"/>
      <c r="T24" s="24"/>
      <c r="U24" s="13">
        <f>SUM(S24:T24)</f>
        <v>0</v>
      </c>
      <c r="V24" s="24"/>
      <c r="W24" s="24"/>
      <c r="X24" s="13">
        <f>SUM(V24:W24)</f>
        <v>0</v>
      </c>
      <c r="Y24" s="4"/>
      <c r="Z24" s="4"/>
      <c r="AA24" s="4">
        <f>SUM(Y24:Z24)</f>
        <v>0</v>
      </c>
      <c r="AB24" s="24"/>
      <c r="AC24" s="24"/>
      <c r="AD24" s="13">
        <f>SUM(AB24:AC24)</f>
        <v>0</v>
      </c>
      <c r="AE24" s="4"/>
      <c r="AF24" s="4"/>
      <c r="AG24" s="4">
        <f>SUM(AE24:AF24)</f>
        <v>0</v>
      </c>
      <c r="AH24" s="31">
        <f>SUM(I24,L24,O24,R24,U24,X24,AA24,AD24,AG24)</f>
        <v>26</v>
      </c>
    </row>
    <row r="25" spans="2:34">
      <c r="B25" s="5"/>
      <c r="C25" s="11">
        <v>22</v>
      </c>
      <c r="D25" s="6" t="s">
        <v>127</v>
      </c>
      <c r="E25" s="6" t="s">
        <v>15</v>
      </c>
      <c r="F25" s="22">
        <v>12</v>
      </c>
      <c r="G25" s="41">
        <v>0</v>
      </c>
      <c r="H25" s="41">
        <v>0</v>
      </c>
      <c r="I25" s="13">
        <f>SUM(G25:H25)</f>
        <v>0</v>
      </c>
      <c r="J25" s="24">
        <v>10</v>
      </c>
      <c r="K25" s="24">
        <v>11</v>
      </c>
      <c r="L25" s="13">
        <f>SUM(J25:K25)</f>
        <v>21</v>
      </c>
      <c r="M25" s="24">
        <v>0</v>
      </c>
      <c r="N25" s="24">
        <v>0</v>
      </c>
      <c r="O25" s="13">
        <f>SUM(M25:N25)</f>
        <v>0</v>
      </c>
      <c r="P25" s="24">
        <v>0</v>
      </c>
      <c r="Q25" s="24">
        <v>0</v>
      </c>
      <c r="R25" s="13">
        <f>SUM(P25:Q25)</f>
        <v>0</v>
      </c>
      <c r="S25" s="24"/>
      <c r="T25" s="24"/>
      <c r="U25" s="13">
        <f>SUM(S25:T25)</f>
        <v>0</v>
      </c>
      <c r="V25" s="24"/>
      <c r="W25" s="24"/>
      <c r="X25" s="13">
        <f>SUM(V25:W25)</f>
        <v>0</v>
      </c>
      <c r="Y25" s="4"/>
      <c r="Z25" s="4"/>
      <c r="AA25" s="4">
        <f>SUM(Y25:Z25)</f>
        <v>0</v>
      </c>
      <c r="AB25" s="4"/>
      <c r="AC25" s="4"/>
      <c r="AD25" s="13">
        <f>SUM(AB25:AC25)</f>
        <v>0</v>
      </c>
      <c r="AE25" s="4"/>
      <c r="AF25" s="4"/>
      <c r="AG25" s="4">
        <f>SUM(AE25:AF25)</f>
        <v>0</v>
      </c>
      <c r="AH25" s="31">
        <f>SUM(I25,L25,O25,R25,U25,X25,AA25,AD25,AG25)</f>
        <v>21</v>
      </c>
    </row>
    <row r="26" spans="2:34">
      <c r="B26" s="5"/>
      <c r="C26" s="11">
        <v>23</v>
      </c>
      <c r="D26" s="6" t="s">
        <v>88</v>
      </c>
      <c r="E26" s="6" t="s">
        <v>41</v>
      </c>
      <c r="F26" s="22">
        <v>27</v>
      </c>
      <c r="G26" s="41">
        <v>10</v>
      </c>
      <c r="H26" s="41">
        <v>9</v>
      </c>
      <c r="I26" s="13">
        <f>SUM(G26:H26)</f>
        <v>19</v>
      </c>
      <c r="J26" s="24">
        <v>0</v>
      </c>
      <c r="K26" s="24">
        <v>0</v>
      </c>
      <c r="L26" s="13">
        <f>SUM(J26:K26)</f>
        <v>0</v>
      </c>
      <c r="M26" s="24">
        <v>0</v>
      </c>
      <c r="N26" s="24">
        <v>0</v>
      </c>
      <c r="O26" s="13">
        <f>SUM(M26:N26)</f>
        <v>0</v>
      </c>
      <c r="P26" s="24">
        <v>0</v>
      </c>
      <c r="Q26" s="24">
        <v>0</v>
      </c>
      <c r="R26" s="13">
        <f>SUM(P26:Q26)</f>
        <v>0</v>
      </c>
      <c r="S26" s="24"/>
      <c r="T26" s="24"/>
      <c r="U26" s="13">
        <f>SUM(S26:T26)</f>
        <v>0</v>
      </c>
      <c r="V26" s="24"/>
      <c r="W26" s="24"/>
      <c r="X26" s="13">
        <f>SUM(V26:W26)</f>
        <v>0</v>
      </c>
      <c r="Y26" s="4"/>
      <c r="Z26" s="4"/>
      <c r="AA26" s="4">
        <f>SUM(Y26:Z26)</f>
        <v>0</v>
      </c>
      <c r="AB26" s="24"/>
      <c r="AC26" s="24"/>
      <c r="AD26" s="13">
        <f>SUM(AB26:AC26)</f>
        <v>0</v>
      </c>
      <c r="AE26" s="4"/>
      <c r="AF26" s="4"/>
      <c r="AG26" s="4">
        <f>SUM(AE26:AF26)</f>
        <v>0</v>
      </c>
      <c r="AH26" s="31">
        <f>SUM(I26,L26,O26,R26,U26,X26,AA26,AD26,AG26)</f>
        <v>19</v>
      </c>
    </row>
    <row r="27" spans="2:34">
      <c r="B27" s="5"/>
      <c r="C27" s="11">
        <v>24</v>
      </c>
      <c r="D27" s="6"/>
      <c r="E27" s="6"/>
      <c r="F27" s="22"/>
      <c r="G27" s="41"/>
      <c r="H27" s="41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41"/>
      <c r="H28" s="41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40"/>
      <c r="E29" s="38"/>
      <c r="F29" s="39"/>
      <c r="G29" s="41"/>
      <c r="H29" s="41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4"/>
      <c r="AC29" s="4"/>
      <c r="AD29" s="13"/>
      <c r="AE29" s="4"/>
      <c r="AF29" s="4"/>
      <c r="AG29" s="4"/>
      <c r="AH29" s="31"/>
    </row>
    <row r="30" spans="2:34">
      <c r="B30" s="5"/>
      <c r="C30" s="11"/>
      <c r="D30" s="6"/>
      <c r="E30" s="6"/>
      <c r="F30" s="22"/>
      <c r="G30" s="7"/>
      <c r="H30" s="7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6"/>
      <c r="E31" s="6"/>
      <c r="F31" s="22"/>
      <c r="G31" s="7"/>
      <c r="H31" s="7"/>
      <c r="I31" s="13"/>
      <c r="J31" s="24"/>
      <c r="K31" s="24"/>
      <c r="L31" s="13"/>
      <c r="M31" s="24"/>
      <c r="N31" s="24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6"/>
      <c r="E32" s="6"/>
      <c r="F32" s="22"/>
      <c r="G32" s="7"/>
      <c r="H32" s="7"/>
      <c r="I32" s="13"/>
      <c r="J32" s="24"/>
      <c r="K32" s="24"/>
      <c r="L32" s="13"/>
      <c r="M32" s="24"/>
      <c r="N32" s="24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6"/>
      <c r="E33" s="6"/>
      <c r="F33" s="22"/>
      <c r="G33" s="7"/>
      <c r="H33" s="7"/>
      <c r="I33" s="13"/>
      <c r="J33" s="24"/>
      <c r="K33" s="24"/>
      <c r="L33" s="13"/>
      <c r="M33" s="24"/>
      <c r="N33" s="24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6"/>
      <c r="E34" s="6"/>
      <c r="F34" s="22"/>
      <c r="G34" s="7"/>
      <c r="H34" s="7"/>
      <c r="I34" s="13"/>
      <c r="J34" s="24"/>
      <c r="K34" s="24"/>
      <c r="L34" s="13"/>
      <c r="M34" s="24"/>
      <c r="N34" s="24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6"/>
      <c r="E35" s="6"/>
      <c r="F35" s="22"/>
      <c r="G35" s="7"/>
      <c r="H35" s="7"/>
      <c r="I35" s="13"/>
      <c r="J35" s="24"/>
      <c r="K35" s="24"/>
      <c r="L35" s="13"/>
      <c r="M35" s="24"/>
      <c r="N35" s="24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>
      <c r="B36" s="5"/>
      <c r="C36" s="11"/>
      <c r="D36" s="6"/>
      <c r="E36" s="6"/>
      <c r="F36" s="22"/>
      <c r="G36" s="7"/>
      <c r="H36" s="7"/>
      <c r="I36" s="13"/>
      <c r="J36" s="24"/>
      <c r="K36" s="24"/>
      <c r="L36" s="13"/>
      <c r="M36" s="24"/>
      <c r="N36" s="24"/>
      <c r="O36" s="13"/>
      <c r="P36" s="24"/>
      <c r="Q36" s="2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>
      <c r="B37" s="5"/>
      <c r="C37" s="11"/>
      <c r="D37" s="6"/>
      <c r="E37" s="6"/>
      <c r="F37" s="22"/>
      <c r="G37" s="7"/>
      <c r="H37" s="7"/>
      <c r="I37" s="13"/>
      <c r="J37" s="24"/>
      <c r="K37" s="24"/>
      <c r="L37" s="13"/>
      <c r="M37" s="24"/>
      <c r="N37" s="24"/>
      <c r="O37" s="13"/>
      <c r="P37" s="24"/>
      <c r="Q37" s="24"/>
      <c r="R37" s="13"/>
      <c r="S37" s="24"/>
      <c r="T37" s="24"/>
      <c r="U37" s="13"/>
      <c r="V37" s="24"/>
      <c r="W37" s="24"/>
      <c r="X37" s="13"/>
      <c r="Y37" s="4"/>
      <c r="Z37" s="4"/>
      <c r="AA37" s="4"/>
      <c r="AB37" s="24"/>
      <c r="AC37" s="24"/>
      <c r="AD37" s="13"/>
      <c r="AE37" s="4"/>
      <c r="AF37" s="4"/>
      <c r="AG37" s="4"/>
      <c r="AH37" s="31"/>
    </row>
    <row r="38" spans="2:34">
      <c r="B38" s="5"/>
      <c r="C38" s="11"/>
      <c r="D38" s="6"/>
      <c r="E38" s="6"/>
      <c r="F38" s="22"/>
      <c r="G38" s="7"/>
      <c r="H38" s="7"/>
      <c r="I38" s="13"/>
      <c r="J38" s="24"/>
      <c r="K38" s="24"/>
      <c r="L38" s="13"/>
      <c r="M38" s="24"/>
      <c r="N38" s="24"/>
      <c r="O38" s="13"/>
      <c r="P38" s="24"/>
      <c r="Q38" s="24"/>
      <c r="R38" s="13"/>
      <c r="S38" s="24"/>
      <c r="T38" s="24"/>
      <c r="U38" s="13"/>
      <c r="V38" s="24"/>
      <c r="W38" s="24"/>
      <c r="X38" s="13"/>
      <c r="Y38" s="4"/>
      <c r="Z38" s="4"/>
      <c r="AA38" s="4"/>
      <c r="AB38" s="24"/>
      <c r="AC38" s="24"/>
      <c r="AD38" s="13"/>
      <c r="AE38" s="4"/>
      <c r="AF38" s="4"/>
      <c r="AG38" s="4"/>
      <c r="AH38" s="31"/>
    </row>
    <row r="39" spans="2:34">
      <c r="B39" s="5"/>
      <c r="C39" s="11"/>
      <c r="D39" s="26"/>
      <c r="E39" s="26"/>
      <c r="F39" s="22"/>
      <c r="G39" s="21"/>
      <c r="H39" s="21"/>
      <c r="I39" s="27"/>
      <c r="J39" s="21"/>
      <c r="K39" s="21"/>
      <c r="L39" s="27"/>
      <c r="M39" s="21"/>
      <c r="N39" s="21"/>
      <c r="O39" s="13"/>
      <c r="P39" s="24"/>
      <c r="Q39" s="24"/>
      <c r="R39" s="13"/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/>
    </row>
    <row r="40" spans="2:34">
      <c r="B40" s="5"/>
      <c r="C40" s="11"/>
      <c r="D40" s="26"/>
      <c r="E40" s="26"/>
      <c r="F40" s="22"/>
      <c r="G40" s="21"/>
      <c r="H40" s="21"/>
      <c r="I40" s="27"/>
      <c r="J40" s="21"/>
      <c r="K40" s="21"/>
      <c r="L40" s="13"/>
      <c r="M40" s="21"/>
      <c r="N40" s="21"/>
      <c r="O40" s="13"/>
      <c r="P40" s="24"/>
      <c r="Q40" s="24"/>
      <c r="R40" s="13"/>
      <c r="S40" s="24"/>
      <c r="T40" s="24"/>
      <c r="U40" s="13"/>
      <c r="V40" s="24"/>
      <c r="W40" s="24"/>
      <c r="X40" s="13"/>
      <c r="Y40" s="4"/>
      <c r="Z40" s="4"/>
      <c r="AA40" s="4"/>
      <c r="AB40" s="24"/>
      <c r="AC40" s="24"/>
      <c r="AD40" s="13"/>
      <c r="AE40" s="4"/>
      <c r="AF40" s="4"/>
      <c r="AG40" s="4"/>
      <c r="AH40" s="31"/>
    </row>
    <row r="41" spans="2:34">
      <c r="B41" s="5"/>
      <c r="C41" s="11"/>
      <c r="D41" s="26"/>
      <c r="E41" s="26"/>
      <c r="F41" s="22"/>
      <c r="G41" s="21"/>
      <c r="H41" s="21"/>
      <c r="I41" s="27"/>
      <c r="J41" s="21"/>
      <c r="K41" s="21"/>
      <c r="L41" s="13"/>
      <c r="M41" s="21"/>
      <c r="N41" s="21"/>
      <c r="O41" s="13"/>
      <c r="P41" s="24"/>
      <c r="Q41" s="24"/>
      <c r="R41" s="13"/>
      <c r="S41" s="24"/>
      <c r="T41" s="24"/>
      <c r="U41" s="13"/>
      <c r="V41" s="24"/>
      <c r="W41" s="24"/>
      <c r="X41" s="13"/>
      <c r="Y41" s="4"/>
      <c r="Z41" s="4"/>
      <c r="AA41" s="4"/>
      <c r="AB41" s="24"/>
      <c r="AC41" s="24"/>
      <c r="AD41" s="13"/>
      <c r="AE41" s="4"/>
      <c r="AF41" s="4"/>
      <c r="AG41" s="4"/>
      <c r="AH41" s="31"/>
    </row>
    <row r="42" spans="2:34">
      <c r="B42" s="5"/>
      <c r="C42" s="11"/>
      <c r="D42" s="4"/>
      <c r="E42" s="4"/>
      <c r="F42" s="22"/>
      <c r="G42" s="21"/>
      <c r="H42" s="21"/>
      <c r="I42" s="13"/>
      <c r="J42" s="21"/>
      <c r="K42" s="21"/>
      <c r="L42" s="13"/>
      <c r="M42" s="21"/>
      <c r="N42" s="21"/>
      <c r="O42" s="13"/>
      <c r="P42" s="24"/>
      <c r="Q42" s="4"/>
      <c r="R42" s="13"/>
      <c r="S42" s="24"/>
      <c r="T42" s="24"/>
      <c r="U42" s="13"/>
      <c r="V42" s="24"/>
      <c r="W42" s="24"/>
      <c r="X42" s="13"/>
      <c r="Y42" s="4"/>
      <c r="Z42" s="4"/>
      <c r="AA42" s="4"/>
      <c r="AB42" s="24"/>
      <c r="AC42" s="24"/>
      <c r="AD42" s="13"/>
      <c r="AE42" s="4"/>
      <c r="AF42" s="4"/>
      <c r="AG42" s="4"/>
      <c r="AH42" s="31"/>
    </row>
    <row r="43" spans="2:34" ht="15.75" thickBot="1">
      <c r="B43" s="10"/>
      <c r="C43" s="12"/>
      <c r="D43" s="8"/>
      <c r="E43" s="8"/>
      <c r="F43" s="9"/>
      <c r="G43" s="8"/>
      <c r="H43" s="8"/>
      <c r="I43" s="12"/>
      <c r="J43" s="8"/>
      <c r="K43" s="8"/>
      <c r="L43" s="12"/>
      <c r="M43" s="8"/>
      <c r="N43" s="8"/>
      <c r="O43" s="12"/>
      <c r="P43" s="8"/>
      <c r="Q43" s="8"/>
      <c r="R43" s="12"/>
      <c r="S43" s="8"/>
      <c r="T43" s="8"/>
      <c r="U43" s="12"/>
      <c r="V43" s="8"/>
      <c r="W43" s="8"/>
      <c r="X43" s="12"/>
      <c r="Y43" s="8"/>
      <c r="Z43" s="8"/>
      <c r="AA43" s="8"/>
      <c r="AB43" s="8"/>
      <c r="AC43" s="8"/>
      <c r="AD43" s="12"/>
      <c r="AE43" s="8"/>
      <c r="AF43" s="8"/>
      <c r="AG43" s="8"/>
      <c r="AH43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40"/>
  <sheetViews>
    <sheetView workbookViewId="0">
      <selection activeCell="AL20" sqref="AL2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79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16</v>
      </c>
      <c r="E4" s="35" t="s">
        <v>91</v>
      </c>
      <c r="F4" s="36">
        <v>101</v>
      </c>
      <c r="G4" s="42">
        <v>25</v>
      </c>
      <c r="H4" s="42">
        <v>22</v>
      </c>
      <c r="I4" s="20">
        <f>SUM(G4:H4)</f>
        <v>47</v>
      </c>
      <c r="J4" s="25">
        <v>22</v>
      </c>
      <c r="K4" s="25">
        <v>20</v>
      </c>
      <c r="L4" s="20">
        <f>SUM(J4:K4)</f>
        <v>42</v>
      </c>
      <c r="M4" s="25">
        <v>25</v>
      </c>
      <c r="N4" s="25">
        <v>25</v>
      </c>
      <c r="O4" s="20">
        <f>SUM(M4:N4)</f>
        <v>50</v>
      </c>
      <c r="P4" s="25">
        <v>22</v>
      </c>
      <c r="Q4" s="25">
        <v>0</v>
      </c>
      <c r="R4" s="20">
        <f>SUM(P4:Q4)</f>
        <v>22</v>
      </c>
      <c r="S4" s="25"/>
      <c r="T4" s="25"/>
      <c r="U4" s="20">
        <f>SUM(S4:T4)</f>
        <v>0</v>
      </c>
      <c r="V4" s="25"/>
      <c r="W4" s="25"/>
      <c r="X4" s="20">
        <f>SUM(V4:W4)</f>
        <v>0</v>
      </c>
      <c r="Y4" s="2"/>
      <c r="Z4" s="2"/>
      <c r="AA4" s="2">
        <f>SUM(Y4:Z4)</f>
        <v>0</v>
      </c>
      <c r="AB4" s="2"/>
      <c r="AC4" s="2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161</v>
      </c>
    </row>
    <row r="5" spans="2:34">
      <c r="B5" s="5">
        <v>22</v>
      </c>
      <c r="C5" s="37">
        <v>2</v>
      </c>
      <c r="D5" s="40" t="s">
        <v>46</v>
      </c>
      <c r="E5" s="38" t="s">
        <v>47</v>
      </c>
      <c r="F5" s="39">
        <v>254</v>
      </c>
      <c r="G5" s="41">
        <v>20</v>
      </c>
      <c r="H5" s="41">
        <v>18</v>
      </c>
      <c r="I5" s="13">
        <f>SUM(G5:H5)</f>
        <v>38</v>
      </c>
      <c r="J5" s="24">
        <v>18</v>
      </c>
      <c r="K5" s="24">
        <v>22</v>
      </c>
      <c r="L5" s="13">
        <f>SUM(J5:K5)</f>
        <v>40</v>
      </c>
      <c r="M5" s="24">
        <v>20</v>
      </c>
      <c r="N5" s="24">
        <v>20</v>
      </c>
      <c r="O5" s="13">
        <f>SUM(M5:N5)</f>
        <v>40</v>
      </c>
      <c r="P5" s="24">
        <v>0</v>
      </c>
      <c r="Q5" s="24">
        <v>0</v>
      </c>
      <c r="R5" s="13">
        <f>SUM(P5:Q5)</f>
        <v>0</v>
      </c>
      <c r="S5" s="24"/>
      <c r="T5" s="24"/>
      <c r="U5" s="13">
        <f>SUM(S5:T5)</f>
        <v>0</v>
      </c>
      <c r="V5" s="24"/>
      <c r="W5" s="2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118</v>
      </c>
    </row>
    <row r="6" spans="2:34">
      <c r="B6" s="5">
        <v>20</v>
      </c>
      <c r="C6" s="37">
        <v>3</v>
      </c>
      <c r="D6" s="40" t="s">
        <v>59</v>
      </c>
      <c r="E6" s="38" t="s">
        <v>40</v>
      </c>
      <c r="F6" s="39">
        <v>6</v>
      </c>
      <c r="G6" s="41">
        <v>16</v>
      </c>
      <c r="H6" s="41">
        <v>16</v>
      </c>
      <c r="I6" s="13">
        <f>SUM(G6:H6)</f>
        <v>32</v>
      </c>
      <c r="J6" s="24">
        <v>25</v>
      </c>
      <c r="K6" s="24">
        <v>25</v>
      </c>
      <c r="L6" s="13">
        <f>SUM(J6:K6)</f>
        <v>50</v>
      </c>
      <c r="M6" s="24">
        <v>0</v>
      </c>
      <c r="N6" s="24">
        <v>0</v>
      </c>
      <c r="O6" s="13">
        <f>SUM(M6:N6)</f>
        <v>0</v>
      </c>
      <c r="P6" s="24">
        <v>25</v>
      </c>
      <c r="Q6" s="24">
        <v>0</v>
      </c>
      <c r="R6" s="13">
        <f>SUM(P6:Q6)</f>
        <v>25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24"/>
      <c r="AC6" s="2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107</v>
      </c>
    </row>
    <row r="7" spans="2:34">
      <c r="B7" s="5">
        <v>18</v>
      </c>
      <c r="C7" s="37">
        <v>4</v>
      </c>
      <c r="D7" s="38" t="s">
        <v>22</v>
      </c>
      <c r="E7" s="38" t="s">
        <v>28</v>
      </c>
      <c r="F7" s="39">
        <v>225</v>
      </c>
      <c r="G7" s="7">
        <v>22</v>
      </c>
      <c r="H7" s="7">
        <v>25</v>
      </c>
      <c r="I7" s="13">
        <f>SUM(G7:H7)</f>
        <v>47</v>
      </c>
      <c r="J7" s="24">
        <v>0</v>
      </c>
      <c r="K7" s="24">
        <v>0</v>
      </c>
      <c r="L7" s="13">
        <f>SUM(J7:K7)</f>
        <v>0</v>
      </c>
      <c r="M7" s="24">
        <v>22</v>
      </c>
      <c r="N7" s="24">
        <v>22</v>
      </c>
      <c r="O7" s="13">
        <f>SUM(M7:N7)</f>
        <v>44</v>
      </c>
      <c r="P7" s="24">
        <v>0</v>
      </c>
      <c r="Q7" s="24">
        <v>0</v>
      </c>
      <c r="R7" s="13">
        <f>SUM(P7:Q7)</f>
        <v>0</v>
      </c>
      <c r="S7" s="24"/>
      <c r="T7" s="24"/>
      <c r="U7" s="13">
        <f>SUM(S7:T7)</f>
        <v>0</v>
      </c>
      <c r="V7" s="4"/>
      <c r="W7" s="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91</v>
      </c>
    </row>
    <row r="8" spans="2:34">
      <c r="B8" s="5">
        <v>16</v>
      </c>
      <c r="C8" s="37">
        <v>5</v>
      </c>
      <c r="D8" s="6" t="s">
        <v>45</v>
      </c>
      <c r="E8" s="6" t="s">
        <v>33</v>
      </c>
      <c r="F8" s="22">
        <v>117</v>
      </c>
      <c r="G8" s="41">
        <v>11</v>
      </c>
      <c r="H8" s="41">
        <v>10</v>
      </c>
      <c r="I8" s="13">
        <f>SUM(G8:H8)</f>
        <v>21</v>
      </c>
      <c r="J8" s="24">
        <v>14</v>
      </c>
      <c r="K8" s="24">
        <v>14</v>
      </c>
      <c r="L8" s="13">
        <f>SUM(J8:K8)</f>
        <v>28</v>
      </c>
      <c r="M8" s="24">
        <v>10</v>
      </c>
      <c r="N8" s="24">
        <v>10</v>
      </c>
      <c r="O8" s="13">
        <f>SUM(M8:N8)</f>
        <v>20</v>
      </c>
      <c r="P8" s="24">
        <v>16</v>
      </c>
      <c r="Q8" s="24">
        <v>0</v>
      </c>
      <c r="R8" s="13">
        <f>SUM(P8:Q8)</f>
        <v>16</v>
      </c>
      <c r="S8" s="24"/>
      <c r="T8" s="24"/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24"/>
      <c r="AC8" s="2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85</v>
      </c>
    </row>
    <row r="9" spans="2:34">
      <c r="B9" s="5">
        <v>15</v>
      </c>
      <c r="C9" s="37">
        <v>6</v>
      </c>
      <c r="D9" s="6" t="s">
        <v>24</v>
      </c>
      <c r="E9" s="6" t="s">
        <v>30</v>
      </c>
      <c r="F9" s="22">
        <v>7</v>
      </c>
      <c r="G9" s="41">
        <v>14</v>
      </c>
      <c r="H9" s="41">
        <v>13</v>
      </c>
      <c r="I9" s="13">
        <f>SUM(G9:H9)</f>
        <v>27</v>
      </c>
      <c r="J9" s="24">
        <v>13</v>
      </c>
      <c r="K9" s="24">
        <v>13</v>
      </c>
      <c r="L9" s="13">
        <f>SUM(J9:K9)</f>
        <v>26</v>
      </c>
      <c r="M9" s="24">
        <v>12</v>
      </c>
      <c r="N9" s="24">
        <v>11</v>
      </c>
      <c r="O9" s="13">
        <f>SUM(M9:N9)</f>
        <v>23</v>
      </c>
      <c r="P9" s="24">
        <v>0</v>
      </c>
      <c r="Q9" s="24">
        <v>0</v>
      </c>
      <c r="R9" s="13">
        <f>SUM(P9:Q9)</f>
        <v>0</v>
      </c>
      <c r="S9" s="24"/>
      <c r="T9" s="24"/>
      <c r="U9" s="13">
        <f>SUM(S9:T9)</f>
        <v>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24"/>
      <c r="AC9" s="2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76</v>
      </c>
    </row>
    <row r="10" spans="2:34">
      <c r="B10" s="5">
        <v>14</v>
      </c>
      <c r="C10" s="11">
        <v>7</v>
      </c>
      <c r="D10" s="6" t="s">
        <v>19</v>
      </c>
      <c r="E10" s="6" t="s">
        <v>18</v>
      </c>
      <c r="F10" s="22">
        <v>84</v>
      </c>
      <c r="G10" s="41">
        <v>13</v>
      </c>
      <c r="H10" s="41">
        <v>11</v>
      </c>
      <c r="I10" s="13">
        <f>SUM(G10:H10)</f>
        <v>24</v>
      </c>
      <c r="J10" s="24">
        <v>16</v>
      </c>
      <c r="K10" s="24">
        <v>16</v>
      </c>
      <c r="L10" s="13">
        <f>SUM(J10:K10)</f>
        <v>32</v>
      </c>
      <c r="M10" s="24">
        <v>0</v>
      </c>
      <c r="N10" s="24">
        <v>0</v>
      </c>
      <c r="O10" s="13">
        <f>SUM(M10:N10)</f>
        <v>0</v>
      </c>
      <c r="P10" s="24">
        <v>18</v>
      </c>
      <c r="Q10" s="24">
        <v>0</v>
      </c>
      <c r="R10" s="13">
        <f>SUM(P10:Q10)</f>
        <v>18</v>
      </c>
      <c r="S10" s="24"/>
      <c r="T10" s="24"/>
      <c r="U10" s="13">
        <f>SUM(S10:T10)</f>
        <v>0</v>
      </c>
      <c r="V10" s="24"/>
      <c r="W10" s="24"/>
      <c r="X10" s="13">
        <f>SUM(V10:W10)</f>
        <v>0</v>
      </c>
      <c r="Y10" s="4"/>
      <c r="Z10" s="4"/>
      <c r="AA10" s="4">
        <f>SUM(Y10:Z10)</f>
        <v>0</v>
      </c>
      <c r="AB10" s="24"/>
      <c r="AC10" s="24"/>
      <c r="AD10" s="13">
        <f>SUM(AB10:AC10)</f>
        <v>0</v>
      </c>
      <c r="AE10" s="4"/>
      <c r="AF10" s="4"/>
      <c r="AG10" s="4">
        <f>SUM(AE10:AF10)</f>
        <v>0</v>
      </c>
      <c r="AH10" s="31">
        <f>SUM(I10,L10,O10,R10,U10,X10,AA10,AD10,AG10)</f>
        <v>74</v>
      </c>
    </row>
    <row r="11" spans="2:34">
      <c r="B11" s="5">
        <v>13</v>
      </c>
      <c r="C11" s="11">
        <v>8</v>
      </c>
      <c r="D11" s="6" t="s">
        <v>131</v>
      </c>
      <c r="E11" s="6" t="s">
        <v>25</v>
      </c>
      <c r="F11" s="22">
        <v>1</v>
      </c>
      <c r="G11" s="41">
        <v>0</v>
      </c>
      <c r="H11" s="41">
        <v>0</v>
      </c>
      <c r="I11" s="13">
        <f>SUM(G11:H11)</f>
        <v>0</v>
      </c>
      <c r="J11" s="24">
        <v>11</v>
      </c>
      <c r="K11" s="24">
        <v>11</v>
      </c>
      <c r="L11" s="13">
        <f>SUM(J11:K11)</f>
        <v>22</v>
      </c>
      <c r="M11" s="24">
        <v>13</v>
      </c>
      <c r="N11" s="24">
        <v>12</v>
      </c>
      <c r="O11" s="13">
        <f>SUM(M11:N11)</f>
        <v>25</v>
      </c>
      <c r="P11" s="24">
        <v>0</v>
      </c>
      <c r="Q11" s="24">
        <v>0</v>
      </c>
      <c r="R11" s="13">
        <f>SUM(P11:Q11)</f>
        <v>0</v>
      </c>
      <c r="S11" s="24"/>
      <c r="T11" s="24"/>
      <c r="U11" s="13">
        <f>SUM(S11:T11)</f>
        <v>0</v>
      </c>
      <c r="V11" s="24"/>
      <c r="W11" s="24"/>
      <c r="X11" s="13">
        <f>SUM(V11:W11)</f>
        <v>0</v>
      </c>
      <c r="Y11" s="4"/>
      <c r="Z11" s="4"/>
      <c r="AA11" s="4">
        <f>SUM(Y11:Z11)</f>
        <v>0</v>
      </c>
      <c r="AB11" s="24"/>
      <c r="AC11" s="24"/>
      <c r="AD11" s="13">
        <f>SUM(AB11:AC11)</f>
        <v>0</v>
      </c>
      <c r="AE11" s="4"/>
      <c r="AF11" s="4"/>
      <c r="AG11" s="4">
        <f>SUM(AE11:AF11)</f>
        <v>0</v>
      </c>
      <c r="AH11" s="31">
        <f>SUM(I11,L11,O11,R11,U11,X11,AA11,AD11,AG11)</f>
        <v>47</v>
      </c>
    </row>
    <row r="12" spans="2:34">
      <c r="B12" s="5">
        <v>12</v>
      </c>
      <c r="C12" s="11">
        <v>9</v>
      </c>
      <c r="D12" s="28" t="s">
        <v>129</v>
      </c>
      <c r="E12" s="6" t="s">
        <v>130</v>
      </c>
      <c r="F12" s="22">
        <v>84</v>
      </c>
      <c r="G12" s="41">
        <v>0</v>
      </c>
      <c r="H12" s="41">
        <v>0</v>
      </c>
      <c r="I12" s="13">
        <f>SUM(G12:H12)</f>
        <v>0</v>
      </c>
      <c r="J12" s="24">
        <v>15</v>
      </c>
      <c r="K12" s="24">
        <v>15</v>
      </c>
      <c r="L12" s="13">
        <f>SUM(J12:K12)</f>
        <v>30</v>
      </c>
      <c r="M12" s="24">
        <v>9</v>
      </c>
      <c r="N12" s="24">
        <v>8</v>
      </c>
      <c r="O12" s="13">
        <f>SUM(M12:N12)</f>
        <v>17</v>
      </c>
      <c r="P12" s="24">
        <v>0</v>
      </c>
      <c r="Q12" s="24">
        <v>0</v>
      </c>
      <c r="R12" s="13">
        <f>SUM(P12:Q12)</f>
        <v>0</v>
      </c>
      <c r="S12" s="24"/>
      <c r="T12" s="24"/>
      <c r="U12" s="13">
        <f>SUM(S12:T12)</f>
        <v>0</v>
      </c>
      <c r="V12" s="24"/>
      <c r="W12" s="24"/>
      <c r="X12" s="13">
        <f>SUM(V12:W12)</f>
        <v>0</v>
      </c>
      <c r="Y12" s="4"/>
      <c r="Z12" s="4"/>
      <c r="AA12" s="4">
        <f>SUM(Y12:Z12)</f>
        <v>0</v>
      </c>
      <c r="AB12" s="24"/>
      <c r="AC12" s="24"/>
      <c r="AD12" s="13">
        <f>SUM(AB12:AC12)</f>
        <v>0</v>
      </c>
      <c r="AE12" s="4"/>
      <c r="AF12" s="4"/>
      <c r="AG12" s="4">
        <f>SUM(AE12:AF12)</f>
        <v>0</v>
      </c>
      <c r="AH12" s="31">
        <f>SUM(I12,L12,O12,R12,U12,X12,AA12,AD12,AG12)</f>
        <v>47</v>
      </c>
    </row>
    <row r="13" spans="2:34">
      <c r="B13" s="5">
        <v>11</v>
      </c>
      <c r="C13" s="11">
        <v>10</v>
      </c>
      <c r="D13" s="6" t="s">
        <v>63</v>
      </c>
      <c r="E13" s="6" t="s">
        <v>5</v>
      </c>
      <c r="F13" s="22">
        <v>214</v>
      </c>
      <c r="G13" s="41">
        <v>10</v>
      </c>
      <c r="H13" s="41">
        <v>12</v>
      </c>
      <c r="I13" s="13">
        <f>SUM(G13:H13)</f>
        <v>22</v>
      </c>
      <c r="J13" s="24">
        <v>12</v>
      </c>
      <c r="K13" s="24">
        <v>12</v>
      </c>
      <c r="L13" s="13">
        <f>SUM(J13:K13)</f>
        <v>24</v>
      </c>
      <c r="M13" s="24">
        <v>0</v>
      </c>
      <c r="N13" s="24">
        <v>0</v>
      </c>
      <c r="O13" s="13">
        <f>SUM(M13:N13)</f>
        <v>0</v>
      </c>
      <c r="P13" s="24">
        <v>0</v>
      </c>
      <c r="Q13" s="24">
        <v>0</v>
      </c>
      <c r="R13" s="13">
        <f>SUM(P13:Q13)</f>
        <v>0</v>
      </c>
      <c r="S13" s="24"/>
      <c r="T13" s="24"/>
      <c r="U13" s="13">
        <f>SUM(S13:T13)</f>
        <v>0</v>
      </c>
      <c r="V13" s="24"/>
      <c r="W13" s="24"/>
      <c r="X13" s="13">
        <f>SUM(V13:W13)</f>
        <v>0</v>
      </c>
      <c r="Y13" s="4"/>
      <c r="Z13" s="4"/>
      <c r="AA13" s="4">
        <f>SUM(Y13:Z13)</f>
        <v>0</v>
      </c>
      <c r="AB13" s="24"/>
      <c r="AC13" s="24"/>
      <c r="AD13" s="13">
        <f>SUM(AB13:AC13)</f>
        <v>0</v>
      </c>
      <c r="AE13" s="4"/>
      <c r="AF13" s="4"/>
      <c r="AG13" s="4">
        <f>SUM(AE13:AF13)</f>
        <v>0</v>
      </c>
      <c r="AH13" s="31">
        <f>SUM(I13,L13,O13,R13,U13,X13,AA13,AD13,AG13)</f>
        <v>46</v>
      </c>
    </row>
    <row r="14" spans="2:34">
      <c r="B14" s="5">
        <v>10</v>
      </c>
      <c r="C14" s="11">
        <v>11</v>
      </c>
      <c r="D14" s="38" t="s">
        <v>128</v>
      </c>
      <c r="E14" s="38" t="s">
        <v>94</v>
      </c>
      <c r="F14" s="39">
        <v>43</v>
      </c>
      <c r="G14" s="41">
        <v>0</v>
      </c>
      <c r="H14" s="41">
        <v>0</v>
      </c>
      <c r="I14" s="13">
        <f>SUM(G14:H14)</f>
        <v>0</v>
      </c>
      <c r="J14" s="24">
        <v>20</v>
      </c>
      <c r="K14" s="24">
        <v>18</v>
      </c>
      <c r="L14" s="13">
        <f>SUM(J14:K14)</f>
        <v>38</v>
      </c>
      <c r="M14" s="24">
        <v>0</v>
      </c>
      <c r="N14" s="24">
        <v>0</v>
      </c>
      <c r="O14" s="13">
        <f>SUM(M14:N14)</f>
        <v>0</v>
      </c>
      <c r="P14" s="24">
        <v>0</v>
      </c>
      <c r="Q14" s="24">
        <v>0</v>
      </c>
      <c r="R14" s="13">
        <f>SUM(P14:Q14)</f>
        <v>0</v>
      </c>
      <c r="S14" s="24"/>
      <c r="T14" s="24"/>
      <c r="U14" s="13">
        <f>SUM(S14:T14)</f>
        <v>0</v>
      </c>
      <c r="V14" s="24"/>
      <c r="W14" s="24"/>
      <c r="X14" s="13">
        <f>SUM(V14:W14)</f>
        <v>0</v>
      </c>
      <c r="Y14" s="4"/>
      <c r="Z14" s="4"/>
      <c r="AA14" s="4">
        <f>SUM(Y14:Z14)</f>
        <v>0</v>
      </c>
      <c r="AB14" s="4"/>
      <c r="AC14" s="4"/>
      <c r="AD14" s="13">
        <f>SUM(AB14:AC14)</f>
        <v>0</v>
      </c>
      <c r="AE14" s="4"/>
      <c r="AF14" s="4"/>
      <c r="AG14" s="4">
        <f>SUM(AE14:AF14)</f>
        <v>0</v>
      </c>
      <c r="AH14" s="31">
        <f>SUM(I14,L14,O14,R14,U14,X14,AA14,AD14,AG14)</f>
        <v>38</v>
      </c>
    </row>
    <row r="15" spans="2:34">
      <c r="B15" s="5">
        <v>9</v>
      </c>
      <c r="C15" s="11">
        <v>12</v>
      </c>
      <c r="D15" s="38" t="s">
        <v>23</v>
      </c>
      <c r="E15" s="38" t="s">
        <v>5</v>
      </c>
      <c r="F15" s="39">
        <v>38</v>
      </c>
      <c r="G15" s="41">
        <v>18</v>
      </c>
      <c r="H15" s="41">
        <v>20</v>
      </c>
      <c r="I15" s="13">
        <f>SUM(G15:H15)</f>
        <v>38</v>
      </c>
      <c r="J15" s="24">
        <v>0</v>
      </c>
      <c r="K15" s="24">
        <v>0</v>
      </c>
      <c r="L15" s="13">
        <f>SUM(J15:K15)</f>
        <v>0</v>
      </c>
      <c r="M15" s="24">
        <v>0</v>
      </c>
      <c r="N15" s="24">
        <v>0</v>
      </c>
      <c r="O15" s="13">
        <f>SUM(M15:N15)</f>
        <v>0</v>
      </c>
      <c r="P15" s="24">
        <v>0</v>
      </c>
      <c r="Q15" s="24">
        <v>0</v>
      </c>
      <c r="R15" s="13">
        <f>SUM(P15:Q15)</f>
        <v>0</v>
      </c>
      <c r="S15" s="24"/>
      <c r="T15" s="24"/>
      <c r="U15" s="13">
        <f>SUM(S15:T15)</f>
        <v>0</v>
      </c>
      <c r="V15" s="24"/>
      <c r="W15" s="24"/>
      <c r="X15" s="13">
        <f>SUM(V15:W15)</f>
        <v>0</v>
      </c>
      <c r="Y15" s="4"/>
      <c r="Z15" s="4"/>
      <c r="AA15" s="4">
        <f>SUM(Y15:Z15)</f>
        <v>0</v>
      </c>
      <c r="AB15" s="4"/>
      <c r="AC15" s="4"/>
      <c r="AD15" s="13">
        <f>SUM(AB15:AC15)</f>
        <v>0</v>
      </c>
      <c r="AE15" s="4"/>
      <c r="AF15" s="4"/>
      <c r="AG15" s="4">
        <f>SUM(AE15:AF15)</f>
        <v>0</v>
      </c>
      <c r="AH15" s="31">
        <f>SUM(I15,L15,O15,R15,U15,X15,AA15,AD15,AG15)</f>
        <v>38</v>
      </c>
    </row>
    <row r="16" spans="2:34">
      <c r="B16" s="5">
        <v>8</v>
      </c>
      <c r="C16" s="11">
        <v>13</v>
      </c>
      <c r="D16" s="28" t="s">
        <v>161</v>
      </c>
      <c r="E16" s="6" t="s">
        <v>25</v>
      </c>
      <c r="F16" s="22">
        <v>18</v>
      </c>
      <c r="G16" s="41">
        <v>0</v>
      </c>
      <c r="H16" s="41">
        <v>0</v>
      </c>
      <c r="I16" s="13">
        <f>SUM(G16:H16)</f>
        <v>0</v>
      </c>
      <c r="J16" s="24">
        <v>0</v>
      </c>
      <c r="K16" s="24">
        <v>0</v>
      </c>
      <c r="L16" s="13">
        <f>SUM(J16:K16)</f>
        <v>0</v>
      </c>
      <c r="M16" s="24">
        <v>15</v>
      </c>
      <c r="N16" s="24">
        <v>18</v>
      </c>
      <c r="O16" s="13">
        <f>SUM(M16:N16)</f>
        <v>33</v>
      </c>
      <c r="P16" s="24">
        <v>0</v>
      </c>
      <c r="Q16" s="24">
        <v>0</v>
      </c>
      <c r="R16" s="13">
        <f>SUM(P16:Q16)</f>
        <v>0</v>
      </c>
      <c r="S16" s="24"/>
      <c r="T16" s="24"/>
      <c r="U16" s="13">
        <f>SUM(S16:T16)</f>
        <v>0</v>
      </c>
      <c r="V16" s="24"/>
      <c r="W16" s="24"/>
      <c r="X16" s="13">
        <f>SUM(V16:W16)</f>
        <v>0</v>
      </c>
      <c r="Y16" s="4"/>
      <c r="Z16" s="4"/>
      <c r="AA16" s="4">
        <f>SUM(Y16:Z16)</f>
        <v>0</v>
      </c>
      <c r="AB16" s="24"/>
      <c r="AC16" s="24"/>
      <c r="AD16" s="13">
        <f>SUM(AB16:AC16)</f>
        <v>0</v>
      </c>
      <c r="AE16" s="4"/>
      <c r="AF16" s="4"/>
      <c r="AG16" s="4">
        <f>SUM(AE16:AF16)</f>
        <v>0</v>
      </c>
      <c r="AH16" s="31">
        <f>SUM(I16,L16,O16,R16,U16,X16,AA16,AD16,AG16)</f>
        <v>33</v>
      </c>
    </row>
    <row r="17" spans="2:34">
      <c r="B17" s="5">
        <v>7</v>
      </c>
      <c r="C17" s="11">
        <v>14</v>
      </c>
      <c r="D17" s="28" t="s">
        <v>162</v>
      </c>
      <c r="E17" s="6" t="s">
        <v>30</v>
      </c>
      <c r="F17" s="22">
        <v>47</v>
      </c>
      <c r="G17" s="41">
        <v>0</v>
      </c>
      <c r="H17" s="41">
        <v>0</v>
      </c>
      <c r="I17" s="13">
        <f>SUM(G17:H17)</f>
        <v>0</v>
      </c>
      <c r="J17" s="24">
        <v>0</v>
      </c>
      <c r="K17" s="24">
        <v>0</v>
      </c>
      <c r="L17" s="13">
        <f>SUM(J17:K17)</f>
        <v>0</v>
      </c>
      <c r="M17" s="24">
        <v>18</v>
      </c>
      <c r="N17" s="24">
        <v>15</v>
      </c>
      <c r="O17" s="13">
        <f>SUM(M17:N17)</f>
        <v>33</v>
      </c>
      <c r="P17" s="24">
        <v>0</v>
      </c>
      <c r="Q17" s="24">
        <v>0</v>
      </c>
      <c r="R17" s="13">
        <f>SUM(P17:Q17)</f>
        <v>0</v>
      </c>
      <c r="S17" s="24"/>
      <c r="T17" s="24"/>
      <c r="U17" s="13">
        <f>SUM(S17:T17)</f>
        <v>0</v>
      </c>
      <c r="V17" s="24"/>
      <c r="W17" s="24"/>
      <c r="X17" s="13">
        <f>SUM(V17:W17)</f>
        <v>0</v>
      </c>
      <c r="Y17" s="4"/>
      <c r="Z17" s="4"/>
      <c r="AA17" s="4">
        <f>SUM(Y17:Z17)</f>
        <v>0</v>
      </c>
      <c r="AB17" s="24"/>
      <c r="AC17" s="24"/>
      <c r="AD17" s="13">
        <f>SUM(AB17:AC17)</f>
        <v>0</v>
      </c>
      <c r="AE17" s="4"/>
      <c r="AF17" s="4"/>
      <c r="AG17" s="4">
        <f>SUM(AE17:AF17)</f>
        <v>0</v>
      </c>
      <c r="AH17" s="31">
        <f>SUM(I17,L17,O17,R17,U17,X17,AA17,AD17,AG17)</f>
        <v>33</v>
      </c>
    </row>
    <row r="18" spans="2:34">
      <c r="B18" s="5">
        <v>6</v>
      </c>
      <c r="C18" s="11">
        <v>15</v>
      </c>
      <c r="D18" s="6" t="s">
        <v>157</v>
      </c>
      <c r="E18" s="6" t="s">
        <v>163</v>
      </c>
      <c r="F18" s="22">
        <v>17</v>
      </c>
      <c r="G18" s="41">
        <v>0</v>
      </c>
      <c r="H18" s="41">
        <v>0</v>
      </c>
      <c r="I18" s="13">
        <f>SUM(G18:H18)</f>
        <v>0</v>
      </c>
      <c r="J18" s="24">
        <v>0</v>
      </c>
      <c r="K18" s="24">
        <v>0</v>
      </c>
      <c r="L18" s="13">
        <f>SUM(J18:K18)</f>
        <v>0</v>
      </c>
      <c r="M18" s="24">
        <v>16</v>
      </c>
      <c r="N18" s="24">
        <v>16</v>
      </c>
      <c r="O18" s="13">
        <f>SUM(M18:N18)</f>
        <v>32</v>
      </c>
      <c r="P18" s="24">
        <v>0</v>
      </c>
      <c r="Q18" s="24">
        <v>0</v>
      </c>
      <c r="R18" s="13">
        <f>SUM(P18:Q18)</f>
        <v>0</v>
      </c>
      <c r="S18" s="24"/>
      <c r="T18" s="24"/>
      <c r="U18" s="13">
        <f>SUM(S18:T18)</f>
        <v>0</v>
      </c>
      <c r="V18" s="24"/>
      <c r="W18" s="24"/>
      <c r="X18" s="13">
        <f>SUM(V18:W18)</f>
        <v>0</v>
      </c>
      <c r="Y18" s="4"/>
      <c r="Z18" s="4"/>
      <c r="AA18" s="4">
        <f>SUM(Y18:Z18)</f>
        <v>0</v>
      </c>
      <c r="AB18" s="24"/>
      <c r="AC18" s="24"/>
      <c r="AD18" s="13">
        <f>SUM(AB18:AC18)</f>
        <v>0</v>
      </c>
      <c r="AE18" s="4"/>
      <c r="AF18" s="4"/>
      <c r="AG18" s="4">
        <f>SUM(AE18:AF18)</f>
        <v>0</v>
      </c>
      <c r="AH18" s="31">
        <f>SUM(I18,L18,O18,R18,U18,X18,AA18,AD18,AG18)</f>
        <v>32</v>
      </c>
    </row>
    <row r="19" spans="2:34">
      <c r="B19" s="5">
        <v>5</v>
      </c>
      <c r="C19" s="11">
        <v>16</v>
      </c>
      <c r="D19" s="28" t="s">
        <v>92</v>
      </c>
      <c r="E19" s="6" t="s">
        <v>54</v>
      </c>
      <c r="F19" s="22">
        <v>98</v>
      </c>
      <c r="G19" s="41">
        <v>15</v>
      </c>
      <c r="H19" s="41">
        <v>14</v>
      </c>
      <c r="I19" s="13">
        <f>SUM(G19:H19)</f>
        <v>29</v>
      </c>
      <c r="J19" s="24">
        <v>0</v>
      </c>
      <c r="K19" s="24">
        <v>0</v>
      </c>
      <c r="L19" s="13">
        <f>SUM(J19:K19)</f>
        <v>0</v>
      </c>
      <c r="M19" s="24">
        <v>0</v>
      </c>
      <c r="N19" s="24">
        <v>0</v>
      </c>
      <c r="O19" s="13">
        <f>SUM(M19:N19)</f>
        <v>0</v>
      </c>
      <c r="P19" s="24">
        <v>0</v>
      </c>
      <c r="Q19" s="24">
        <v>0</v>
      </c>
      <c r="R19" s="13">
        <f>SUM(P19:Q19)</f>
        <v>0</v>
      </c>
      <c r="S19" s="24"/>
      <c r="T19" s="24"/>
      <c r="U19" s="13">
        <f>SUM(S19:T19)</f>
        <v>0</v>
      </c>
      <c r="V19" s="24"/>
      <c r="W19" s="24"/>
      <c r="X19" s="13">
        <f>SUM(V19:W19)</f>
        <v>0</v>
      </c>
      <c r="Y19" s="4"/>
      <c r="Z19" s="4"/>
      <c r="AA19" s="4">
        <f>SUM(Y19:Z19)</f>
        <v>0</v>
      </c>
      <c r="AB19" s="24"/>
      <c r="AC19" s="24"/>
      <c r="AD19" s="13">
        <f>SUM(AB19:AC19)</f>
        <v>0</v>
      </c>
      <c r="AE19" s="4"/>
      <c r="AF19" s="4"/>
      <c r="AG19" s="4">
        <f>SUM(AE19:AF19)</f>
        <v>0</v>
      </c>
      <c r="AH19" s="31">
        <f>SUM(I19,L19,O19,R19,U19,X19,AA19,AD19,AG19)</f>
        <v>29</v>
      </c>
    </row>
    <row r="20" spans="2:34">
      <c r="B20" s="5">
        <v>4</v>
      </c>
      <c r="C20" s="11">
        <v>17</v>
      </c>
      <c r="D20" s="6" t="s">
        <v>164</v>
      </c>
      <c r="E20" s="6" t="s">
        <v>47</v>
      </c>
      <c r="F20" s="22">
        <v>42</v>
      </c>
      <c r="G20" s="41">
        <v>0</v>
      </c>
      <c r="H20" s="41">
        <v>0</v>
      </c>
      <c r="I20" s="13">
        <f>SUM(G20:H20)</f>
        <v>0</v>
      </c>
      <c r="J20" s="24">
        <v>0</v>
      </c>
      <c r="K20" s="24">
        <v>0</v>
      </c>
      <c r="L20" s="13">
        <f>SUM(J20:K20)</f>
        <v>0</v>
      </c>
      <c r="M20" s="24">
        <v>14</v>
      </c>
      <c r="N20" s="24">
        <v>13</v>
      </c>
      <c r="O20" s="13">
        <f>SUM(M20:N20)</f>
        <v>27</v>
      </c>
      <c r="P20" s="24">
        <v>0</v>
      </c>
      <c r="Q20" s="24">
        <v>0</v>
      </c>
      <c r="R20" s="13">
        <f>SUM(P20:Q20)</f>
        <v>0</v>
      </c>
      <c r="S20" s="24"/>
      <c r="T20" s="24"/>
      <c r="U20" s="13">
        <f>SUM(S20:T20)</f>
        <v>0</v>
      </c>
      <c r="V20" s="24"/>
      <c r="W20" s="24"/>
      <c r="X20" s="13">
        <f>SUM(V20:W20)</f>
        <v>0</v>
      </c>
      <c r="Y20" s="4"/>
      <c r="Z20" s="4"/>
      <c r="AA20" s="4">
        <f>SUM(Y20:Z20)</f>
        <v>0</v>
      </c>
      <c r="AB20" s="24"/>
      <c r="AC20" s="24"/>
      <c r="AD20" s="13">
        <f>SUM(AB20:AC20)</f>
        <v>0</v>
      </c>
      <c r="AE20" s="4"/>
      <c r="AF20" s="4"/>
      <c r="AG20" s="4">
        <f>SUM(AE20:AF20)</f>
        <v>0</v>
      </c>
      <c r="AH20" s="31">
        <f>SUM(I20,L20,O20,R20,U20,X20,AA20,AD20,AG20)</f>
        <v>27</v>
      </c>
    </row>
    <row r="21" spans="2:34">
      <c r="B21" s="5">
        <v>3</v>
      </c>
      <c r="C21" s="11">
        <v>18</v>
      </c>
      <c r="D21" s="6" t="s">
        <v>162</v>
      </c>
      <c r="E21" s="6" t="s">
        <v>165</v>
      </c>
      <c r="F21" s="22">
        <v>42</v>
      </c>
      <c r="G21" s="41">
        <v>0</v>
      </c>
      <c r="H21" s="41">
        <v>0</v>
      </c>
      <c r="I21" s="13">
        <f>SUM(G21:H21)</f>
        <v>0</v>
      </c>
      <c r="J21" s="24">
        <v>0</v>
      </c>
      <c r="K21" s="24">
        <v>0</v>
      </c>
      <c r="L21" s="13">
        <f>SUM(J21:K21)</f>
        <v>0</v>
      </c>
      <c r="M21" s="24">
        <v>11</v>
      </c>
      <c r="N21" s="24">
        <v>14</v>
      </c>
      <c r="O21" s="13">
        <f>SUM(M21:N21)</f>
        <v>25</v>
      </c>
      <c r="P21" s="24">
        <v>0</v>
      </c>
      <c r="Q21" s="24">
        <v>0</v>
      </c>
      <c r="R21" s="13">
        <f>SUM(P21:Q21)</f>
        <v>0</v>
      </c>
      <c r="S21" s="24"/>
      <c r="T21" s="24"/>
      <c r="U21" s="13">
        <f>SUM(S21:T21)</f>
        <v>0</v>
      </c>
      <c r="V21" s="24"/>
      <c r="W21" s="24"/>
      <c r="X21" s="13">
        <f>SUM(V21:W21)</f>
        <v>0</v>
      </c>
      <c r="Y21" s="4"/>
      <c r="Z21" s="4"/>
      <c r="AA21" s="4">
        <f>SUM(Y21:Z21)</f>
        <v>0</v>
      </c>
      <c r="AB21" s="24"/>
      <c r="AC21" s="24"/>
      <c r="AD21" s="13">
        <f>SUM(AB21:AC21)</f>
        <v>0</v>
      </c>
      <c r="AE21" s="4"/>
      <c r="AF21" s="4"/>
      <c r="AG21" s="4">
        <f>SUM(AE21:AF21)</f>
        <v>0</v>
      </c>
      <c r="AH21" s="31">
        <f>SUM(I21,L21,O21,R21,U21,X21,AA21,AD21,AG21)</f>
        <v>25</v>
      </c>
    </row>
    <row r="22" spans="2:34">
      <c r="B22" s="5">
        <v>2</v>
      </c>
      <c r="C22" s="11">
        <v>19</v>
      </c>
      <c r="D22" s="6" t="s">
        <v>93</v>
      </c>
      <c r="E22" s="6" t="s">
        <v>94</v>
      </c>
      <c r="F22" s="22">
        <v>23</v>
      </c>
      <c r="G22" s="41">
        <v>9</v>
      </c>
      <c r="H22" s="41">
        <v>15</v>
      </c>
      <c r="I22" s="13">
        <f>SUM(G22:H22)</f>
        <v>24</v>
      </c>
      <c r="J22" s="24">
        <v>0</v>
      </c>
      <c r="K22" s="24">
        <v>0</v>
      </c>
      <c r="L22" s="13">
        <f>SUM(J22:K22)</f>
        <v>0</v>
      </c>
      <c r="M22" s="24">
        <v>0</v>
      </c>
      <c r="N22" s="24">
        <v>0</v>
      </c>
      <c r="O22" s="13">
        <f>SUM(M22:N22)</f>
        <v>0</v>
      </c>
      <c r="P22" s="24">
        <v>0</v>
      </c>
      <c r="Q22" s="24">
        <v>0</v>
      </c>
      <c r="R22" s="13">
        <f>SUM(P22:Q22)</f>
        <v>0</v>
      </c>
      <c r="S22" s="24"/>
      <c r="T22" s="24"/>
      <c r="U22" s="13">
        <f>SUM(S22:T22)</f>
        <v>0</v>
      </c>
      <c r="V22" s="24"/>
      <c r="W22" s="24"/>
      <c r="X22" s="13">
        <f>SUM(V22:W22)</f>
        <v>0</v>
      </c>
      <c r="Y22" s="4"/>
      <c r="Z22" s="4"/>
      <c r="AA22" s="4">
        <f>SUM(Y22:Z22)</f>
        <v>0</v>
      </c>
      <c r="AB22" s="24"/>
      <c r="AC22" s="24"/>
      <c r="AD22" s="13">
        <f>SUM(AB22:AC22)</f>
        <v>0</v>
      </c>
      <c r="AE22" s="4"/>
      <c r="AF22" s="4"/>
      <c r="AG22" s="4">
        <f>SUM(AE22:AF22)</f>
        <v>0</v>
      </c>
      <c r="AH22" s="31">
        <f>SUM(I22,L22,O22,R22,U22,X22,AA22,AD22,AG22)</f>
        <v>24</v>
      </c>
    </row>
    <row r="23" spans="2:34">
      <c r="B23" s="5">
        <v>1</v>
      </c>
      <c r="C23" s="11">
        <v>20</v>
      </c>
      <c r="D23" s="6" t="s">
        <v>95</v>
      </c>
      <c r="E23" s="6" t="s">
        <v>5</v>
      </c>
      <c r="F23" s="22">
        <v>789</v>
      </c>
      <c r="G23" s="41">
        <v>12</v>
      </c>
      <c r="H23" s="41">
        <v>9</v>
      </c>
      <c r="I23" s="13">
        <f>SUM(G23:H23)</f>
        <v>21</v>
      </c>
      <c r="J23" s="24">
        <v>0</v>
      </c>
      <c r="K23" s="24">
        <v>0</v>
      </c>
      <c r="L23" s="13">
        <f>SUM(J23:K23)</f>
        <v>0</v>
      </c>
      <c r="M23" s="24">
        <v>0</v>
      </c>
      <c r="N23" s="24">
        <v>0</v>
      </c>
      <c r="O23" s="13">
        <f>SUM(M23:N23)</f>
        <v>0</v>
      </c>
      <c r="P23" s="24">
        <v>0</v>
      </c>
      <c r="Q23" s="24">
        <v>0</v>
      </c>
      <c r="R23" s="13">
        <f>SUM(P23:Q23)</f>
        <v>0</v>
      </c>
      <c r="S23" s="24"/>
      <c r="T23" s="24"/>
      <c r="U23" s="13">
        <f>SUM(S23:T23)</f>
        <v>0</v>
      </c>
      <c r="V23" s="24"/>
      <c r="W23" s="24"/>
      <c r="X23" s="13">
        <f>SUM(V23:W23)</f>
        <v>0</v>
      </c>
      <c r="Y23" s="4"/>
      <c r="Z23" s="4"/>
      <c r="AA23" s="4">
        <f>SUM(Y23:Z23)</f>
        <v>0</v>
      </c>
      <c r="AB23" s="24"/>
      <c r="AC23" s="24"/>
      <c r="AD23" s="13">
        <f>SUM(AB23:AC23)</f>
        <v>0</v>
      </c>
      <c r="AE23" s="4"/>
      <c r="AF23" s="4"/>
      <c r="AG23" s="4">
        <f>SUM(AE23:AF23)</f>
        <v>0</v>
      </c>
      <c r="AH23" s="31">
        <f>SUM(I23,L23,O23,R23,U23,X23,AA23,AD23,AG23)</f>
        <v>21</v>
      </c>
    </row>
    <row r="24" spans="2:34">
      <c r="B24" s="5"/>
      <c r="C24" s="11">
        <v>21</v>
      </c>
      <c r="D24" s="6" t="s">
        <v>112</v>
      </c>
      <c r="E24" s="6" t="s">
        <v>109</v>
      </c>
      <c r="F24" s="22">
        <v>233</v>
      </c>
      <c r="G24" s="41">
        <v>0</v>
      </c>
      <c r="H24" s="41">
        <v>0</v>
      </c>
      <c r="I24" s="13">
        <v>0</v>
      </c>
      <c r="J24" s="24">
        <v>0</v>
      </c>
      <c r="K24" s="24">
        <v>0</v>
      </c>
      <c r="L24" s="13">
        <v>0</v>
      </c>
      <c r="M24" s="24">
        <v>0</v>
      </c>
      <c r="N24" s="24">
        <v>0</v>
      </c>
      <c r="O24" s="13">
        <v>0</v>
      </c>
      <c r="P24" s="24">
        <v>20</v>
      </c>
      <c r="Q24" s="24">
        <v>0</v>
      </c>
      <c r="R24" s="13">
        <f>SUM(P24)</f>
        <v>20</v>
      </c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>
        <f>SUM(R24:U24:X24)</f>
        <v>20</v>
      </c>
    </row>
    <row r="25" spans="2:34">
      <c r="B25" s="5"/>
      <c r="C25" s="11">
        <v>22</v>
      </c>
      <c r="D25" s="6" t="s">
        <v>166</v>
      </c>
      <c r="E25" s="6" t="s">
        <v>26</v>
      </c>
      <c r="F25" s="22">
        <v>11</v>
      </c>
      <c r="G25" s="41">
        <v>0</v>
      </c>
      <c r="H25" s="41">
        <v>0</v>
      </c>
      <c r="I25" s="13">
        <f>SUM(G25:H25)</f>
        <v>0</v>
      </c>
      <c r="J25" s="24">
        <v>0</v>
      </c>
      <c r="K25" s="24">
        <v>0</v>
      </c>
      <c r="L25" s="13">
        <f>SUM(J25:K25)</f>
        <v>0</v>
      </c>
      <c r="M25" s="24">
        <v>9</v>
      </c>
      <c r="N25" s="24">
        <v>8</v>
      </c>
      <c r="O25" s="13">
        <f>SUM(M25:N25)</f>
        <v>17</v>
      </c>
      <c r="P25" s="24">
        <v>0</v>
      </c>
      <c r="Q25" s="24">
        <v>0</v>
      </c>
      <c r="R25" s="13">
        <f>SUM(P25:Q25)</f>
        <v>0</v>
      </c>
      <c r="S25" s="24"/>
      <c r="T25" s="24"/>
      <c r="U25" s="13">
        <f>SUM(S25:T25)</f>
        <v>0</v>
      </c>
      <c r="V25" s="24"/>
      <c r="W25" s="24"/>
      <c r="X25" s="13">
        <f>SUM(V25:W25)</f>
        <v>0</v>
      </c>
      <c r="Y25" s="4"/>
      <c r="Z25" s="4"/>
      <c r="AA25" s="4">
        <f>SUM(Y25:Z25)</f>
        <v>0</v>
      </c>
      <c r="AB25" s="24"/>
      <c r="AC25" s="24"/>
      <c r="AD25" s="13">
        <f>SUM(AB25:AC25)</f>
        <v>0</v>
      </c>
      <c r="AE25" s="4"/>
      <c r="AF25" s="4"/>
      <c r="AG25" s="4">
        <f>SUM(AE25:AF25)</f>
        <v>0</v>
      </c>
      <c r="AH25" s="31">
        <f>SUM(I25,L25,O25,R25,U25,X25,AA25,AD25,AG25)</f>
        <v>17</v>
      </c>
    </row>
    <row r="26" spans="2:34">
      <c r="B26" s="5"/>
      <c r="C26" s="11">
        <v>23</v>
      </c>
      <c r="D26" s="6" t="s">
        <v>173</v>
      </c>
      <c r="E26" s="6" t="s">
        <v>25</v>
      </c>
      <c r="F26" s="22">
        <v>78</v>
      </c>
      <c r="G26" s="41">
        <v>0</v>
      </c>
      <c r="H26" s="41">
        <v>0</v>
      </c>
      <c r="I26" s="13">
        <v>0</v>
      </c>
      <c r="J26" s="24">
        <v>0</v>
      </c>
      <c r="K26" s="24">
        <v>0</v>
      </c>
      <c r="L26" s="13">
        <v>0</v>
      </c>
      <c r="M26" s="24">
        <v>0</v>
      </c>
      <c r="N26" s="24">
        <v>0</v>
      </c>
      <c r="O26" s="13">
        <v>0</v>
      </c>
      <c r="P26" s="24">
        <v>15</v>
      </c>
      <c r="Q26" s="24">
        <v>0</v>
      </c>
      <c r="R26" s="13">
        <f>SUM(P26)</f>
        <v>15</v>
      </c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>
        <f>SUM(R26:U26:X26)</f>
        <v>15</v>
      </c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6"/>
      <c r="E30" s="6"/>
      <c r="F30" s="22"/>
      <c r="G30" s="7"/>
      <c r="H30" s="7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6"/>
      <c r="E31" s="6"/>
      <c r="F31" s="22"/>
      <c r="G31" s="7"/>
      <c r="H31" s="7"/>
      <c r="I31" s="13"/>
      <c r="J31" s="24"/>
      <c r="K31" s="24"/>
      <c r="L31" s="13"/>
      <c r="M31" s="24"/>
      <c r="N31" s="24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6"/>
      <c r="E32" s="6"/>
      <c r="F32" s="22"/>
      <c r="G32" s="7"/>
      <c r="H32" s="7"/>
      <c r="I32" s="13"/>
      <c r="J32" s="24"/>
      <c r="K32" s="24"/>
      <c r="L32" s="13"/>
      <c r="M32" s="24"/>
      <c r="N32" s="24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6"/>
      <c r="E33" s="6"/>
      <c r="F33" s="22"/>
      <c r="G33" s="7"/>
      <c r="H33" s="7"/>
      <c r="I33" s="13"/>
      <c r="J33" s="24"/>
      <c r="K33" s="24"/>
      <c r="L33" s="13"/>
      <c r="M33" s="24"/>
      <c r="N33" s="24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6"/>
      <c r="E34" s="6"/>
      <c r="F34" s="22"/>
      <c r="G34" s="7"/>
      <c r="H34" s="7"/>
      <c r="I34" s="13"/>
      <c r="J34" s="24"/>
      <c r="K34" s="24"/>
      <c r="L34" s="13"/>
      <c r="M34" s="24"/>
      <c r="N34" s="24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6"/>
      <c r="E35" s="6"/>
      <c r="F35" s="22"/>
      <c r="G35" s="7"/>
      <c r="H35" s="7"/>
      <c r="I35" s="13"/>
      <c r="J35" s="24"/>
      <c r="K35" s="24"/>
      <c r="L35" s="13"/>
      <c r="M35" s="24"/>
      <c r="N35" s="24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>
      <c r="B36" s="5"/>
      <c r="C36" s="11"/>
      <c r="D36" s="26"/>
      <c r="E36" s="26"/>
      <c r="F36" s="22"/>
      <c r="G36" s="21"/>
      <c r="H36" s="21"/>
      <c r="I36" s="27"/>
      <c r="J36" s="21"/>
      <c r="K36" s="21"/>
      <c r="L36" s="27"/>
      <c r="M36" s="21"/>
      <c r="N36" s="21"/>
      <c r="O36" s="13"/>
      <c r="P36" s="24"/>
      <c r="Q36" s="2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>
      <c r="B37" s="5"/>
      <c r="C37" s="11"/>
      <c r="D37" s="26"/>
      <c r="E37" s="26"/>
      <c r="F37" s="22"/>
      <c r="G37" s="21"/>
      <c r="H37" s="21"/>
      <c r="I37" s="27"/>
      <c r="J37" s="21"/>
      <c r="K37" s="21"/>
      <c r="L37" s="13"/>
      <c r="M37" s="21"/>
      <c r="N37" s="21"/>
      <c r="O37" s="13"/>
      <c r="P37" s="24"/>
      <c r="Q37" s="24"/>
      <c r="R37" s="13"/>
      <c r="S37" s="24"/>
      <c r="T37" s="24"/>
      <c r="U37" s="13"/>
      <c r="V37" s="24"/>
      <c r="W37" s="24"/>
      <c r="X37" s="13"/>
      <c r="Y37" s="4"/>
      <c r="Z37" s="4"/>
      <c r="AA37" s="4"/>
      <c r="AB37" s="24"/>
      <c r="AC37" s="24"/>
      <c r="AD37" s="13"/>
      <c r="AE37" s="4"/>
      <c r="AF37" s="4"/>
      <c r="AG37" s="4"/>
      <c r="AH37" s="31"/>
    </row>
    <row r="38" spans="2:34">
      <c r="B38" s="5"/>
      <c r="C38" s="11"/>
      <c r="D38" s="26"/>
      <c r="E38" s="26"/>
      <c r="F38" s="22"/>
      <c r="G38" s="21"/>
      <c r="H38" s="21"/>
      <c r="I38" s="27"/>
      <c r="J38" s="21"/>
      <c r="K38" s="21"/>
      <c r="L38" s="13"/>
      <c r="M38" s="21"/>
      <c r="N38" s="21"/>
      <c r="O38" s="13"/>
      <c r="P38" s="24"/>
      <c r="Q38" s="24"/>
      <c r="R38" s="13"/>
      <c r="S38" s="24"/>
      <c r="T38" s="24"/>
      <c r="U38" s="13"/>
      <c r="V38" s="24"/>
      <c r="W38" s="24"/>
      <c r="X38" s="13"/>
      <c r="Y38" s="4"/>
      <c r="Z38" s="4"/>
      <c r="AA38" s="4"/>
      <c r="AB38" s="24"/>
      <c r="AC38" s="24"/>
      <c r="AD38" s="13"/>
      <c r="AE38" s="4"/>
      <c r="AF38" s="4"/>
      <c r="AG38" s="4"/>
      <c r="AH38" s="31"/>
    </row>
    <row r="39" spans="2:34">
      <c r="B39" s="5"/>
      <c r="C39" s="11"/>
      <c r="D39" s="4"/>
      <c r="E39" s="4"/>
      <c r="F39" s="22"/>
      <c r="G39" s="21"/>
      <c r="H39" s="21"/>
      <c r="I39" s="13"/>
      <c r="J39" s="21"/>
      <c r="K39" s="21"/>
      <c r="L39" s="13"/>
      <c r="M39" s="21"/>
      <c r="N39" s="21"/>
      <c r="O39" s="13"/>
      <c r="P39" s="24"/>
      <c r="Q39" s="4"/>
      <c r="R39" s="13"/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/>
    </row>
    <row r="40" spans="2:34" ht="15.75" thickBot="1">
      <c r="B40" s="10"/>
      <c r="C40" s="12"/>
      <c r="D40" s="8"/>
      <c r="E40" s="8"/>
      <c r="F40" s="9"/>
      <c r="G40" s="8"/>
      <c r="H40" s="8"/>
      <c r="I40" s="12"/>
      <c r="J40" s="8"/>
      <c r="K40" s="8"/>
      <c r="L40" s="12"/>
      <c r="M40" s="8"/>
      <c r="N40" s="8"/>
      <c r="O40" s="12"/>
      <c r="P40" s="8"/>
      <c r="Q40" s="8"/>
      <c r="R40" s="12"/>
      <c r="S40" s="8"/>
      <c r="T40" s="8"/>
      <c r="U40" s="12"/>
      <c r="V40" s="8"/>
      <c r="W40" s="8"/>
      <c r="X40" s="12"/>
      <c r="Y40" s="8"/>
      <c r="Z40" s="8"/>
      <c r="AA40" s="8"/>
      <c r="AB40" s="8"/>
      <c r="AC40" s="8"/>
      <c r="AD40" s="12"/>
      <c r="AE40" s="8"/>
      <c r="AF40" s="8"/>
      <c r="AG40" s="8"/>
      <c r="AH40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H51"/>
  <sheetViews>
    <sheetView workbookViewId="0">
      <selection activeCell="AK45" sqref="AK45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80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51</v>
      </c>
      <c r="E4" s="35" t="s">
        <v>40</v>
      </c>
      <c r="F4" s="36">
        <v>13</v>
      </c>
      <c r="G4" s="42">
        <v>15</v>
      </c>
      <c r="H4" s="42">
        <v>18</v>
      </c>
      <c r="I4" s="20">
        <f>SUM(G4:H4)</f>
        <v>33</v>
      </c>
      <c r="J4" s="25">
        <v>25</v>
      </c>
      <c r="K4" s="25">
        <v>22</v>
      </c>
      <c r="L4" s="20">
        <f>SUM(J4:K4)</f>
        <v>47</v>
      </c>
      <c r="M4" s="25">
        <v>15</v>
      </c>
      <c r="N4" s="25">
        <v>15</v>
      </c>
      <c r="O4" s="20">
        <f>SUM(M4:N4)</f>
        <v>30</v>
      </c>
      <c r="P4" s="25">
        <v>25</v>
      </c>
      <c r="Q4" s="25">
        <v>0</v>
      </c>
      <c r="R4" s="20">
        <f>SUM(P4:Q4)</f>
        <v>25</v>
      </c>
      <c r="S4" s="25"/>
      <c r="T4" s="25"/>
      <c r="U4" s="20">
        <f>SUM(S4:T4)</f>
        <v>0</v>
      </c>
      <c r="V4" s="25"/>
      <c r="W4" s="25"/>
      <c r="X4" s="20">
        <f>SUM(V4:W4)</f>
        <v>0</v>
      </c>
      <c r="Y4" s="2"/>
      <c r="Z4" s="2"/>
      <c r="AA4" s="2">
        <f>SUM(Y4:Z4)</f>
        <v>0</v>
      </c>
      <c r="AB4" s="25"/>
      <c r="AC4" s="25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135</v>
      </c>
    </row>
    <row r="5" spans="2:34">
      <c r="B5" s="5">
        <v>22</v>
      </c>
      <c r="C5" s="37">
        <v>2</v>
      </c>
      <c r="D5" s="38" t="s">
        <v>61</v>
      </c>
      <c r="E5" s="38" t="s">
        <v>24</v>
      </c>
      <c r="F5" s="39">
        <v>407</v>
      </c>
      <c r="G5" s="41">
        <v>20</v>
      </c>
      <c r="H5" s="41">
        <v>20</v>
      </c>
      <c r="I5" s="13">
        <f>SUM(G5:H5)</f>
        <v>40</v>
      </c>
      <c r="J5" s="24">
        <v>22</v>
      </c>
      <c r="K5" s="24">
        <v>25</v>
      </c>
      <c r="L5" s="13">
        <f>SUM(J5:K5)</f>
        <v>47</v>
      </c>
      <c r="M5" s="24">
        <v>20</v>
      </c>
      <c r="N5" s="24">
        <v>20</v>
      </c>
      <c r="O5" s="13">
        <f>SUM(M5:N5)</f>
        <v>40</v>
      </c>
      <c r="P5" s="24">
        <v>0</v>
      </c>
      <c r="Q5" s="24">
        <v>0</v>
      </c>
      <c r="R5" s="13">
        <f>SUM(P5:Q5)</f>
        <v>0</v>
      </c>
      <c r="S5" s="24"/>
      <c r="T5" s="24"/>
      <c r="U5" s="13">
        <f>SUM(S5:T5)</f>
        <v>0</v>
      </c>
      <c r="V5" s="24"/>
      <c r="W5" s="24"/>
      <c r="X5" s="13">
        <f>SUM(V5:W5)</f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>SUM(I5,L5,O5,R5,U5,X5,AA5,AD5,AG5)</f>
        <v>127</v>
      </c>
    </row>
    <row r="6" spans="2:34">
      <c r="B6" s="5">
        <v>20</v>
      </c>
      <c r="C6" s="37">
        <v>3</v>
      </c>
      <c r="D6" s="38" t="s">
        <v>48</v>
      </c>
      <c r="E6" s="38" t="s">
        <v>27</v>
      </c>
      <c r="F6" s="39">
        <v>99</v>
      </c>
      <c r="G6" s="41">
        <v>16</v>
      </c>
      <c r="H6" s="41">
        <v>15</v>
      </c>
      <c r="I6" s="13">
        <f>SUM(G6:H6)</f>
        <v>31</v>
      </c>
      <c r="J6" s="24">
        <v>13</v>
      </c>
      <c r="K6" s="24">
        <v>8</v>
      </c>
      <c r="L6" s="13">
        <f>SUM(J6:K6)</f>
        <v>21</v>
      </c>
      <c r="M6" s="24">
        <v>10</v>
      </c>
      <c r="N6" s="24">
        <v>13</v>
      </c>
      <c r="O6" s="13">
        <f>SUM(M6:N6)</f>
        <v>23</v>
      </c>
      <c r="P6" s="24">
        <v>20</v>
      </c>
      <c r="Q6" s="24">
        <v>0</v>
      </c>
      <c r="R6" s="13">
        <f>SUM(P6:Q6)</f>
        <v>20</v>
      </c>
      <c r="S6" s="24"/>
      <c r="T6" s="24"/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24"/>
      <c r="AC6" s="2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95</v>
      </c>
    </row>
    <row r="7" spans="2:34">
      <c r="B7" s="5">
        <v>18</v>
      </c>
      <c r="C7" s="37">
        <v>4</v>
      </c>
      <c r="D7" s="6" t="s">
        <v>36</v>
      </c>
      <c r="E7" s="6" t="s">
        <v>8</v>
      </c>
      <c r="F7" s="22">
        <v>90</v>
      </c>
      <c r="G7" s="41">
        <v>0</v>
      </c>
      <c r="H7" s="41">
        <v>0</v>
      </c>
      <c r="I7" s="13">
        <f>SUM(G7:H7)</f>
        <v>0</v>
      </c>
      <c r="J7" s="24">
        <v>18</v>
      </c>
      <c r="K7" s="24">
        <v>18</v>
      </c>
      <c r="L7" s="13">
        <f>SUM(J7:K7)</f>
        <v>36</v>
      </c>
      <c r="M7" s="24">
        <v>18</v>
      </c>
      <c r="N7" s="24">
        <v>16</v>
      </c>
      <c r="O7" s="13">
        <f>SUM(M7:N7)</f>
        <v>34</v>
      </c>
      <c r="P7" s="24">
        <v>14</v>
      </c>
      <c r="Q7" s="24">
        <v>0</v>
      </c>
      <c r="R7" s="13">
        <f>SUM(P7:Q7)</f>
        <v>14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24"/>
      <c r="AC7" s="2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84</v>
      </c>
    </row>
    <row r="8" spans="2:34">
      <c r="B8" s="5">
        <v>16</v>
      </c>
      <c r="C8" s="37">
        <v>5</v>
      </c>
      <c r="D8" s="6" t="s">
        <v>38</v>
      </c>
      <c r="E8" s="6" t="s">
        <v>43</v>
      </c>
      <c r="F8" s="22">
        <v>22</v>
      </c>
      <c r="G8" s="41">
        <v>13</v>
      </c>
      <c r="H8" s="41">
        <v>12</v>
      </c>
      <c r="I8" s="13">
        <f>SUM(G8:H8)</f>
        <v>25</v>
      </c>
      <c r="J8" s="24">
        <v>12</v>
      </c>
      <c r="K8" s="24">
        <v>12</v>
      </c>
      <c r="L8" s="13">
        <f>SUM(J8:K8)</f>
        <v>24</v>
      </c>
      <c r="M8" s="24">
        <v>11</v>
      </c>
      <c r="N8" s="24">
        <v>10</v>
      </c>
      <c r="O8" s="13">
        <f>SUM(M8:N8)</f>
        <v>21</v>
      </c>
      <c r="P8" s="24">
        <v>13</v>
      </c>
      <c r="Q8" s="24">
        <v>0</v>
      </c>
      <c r="R8" s="13">
        <f>SUM(P8:Q8)</f>
        <v>13</v>
      </c>
      <c r="S8" s="24"/>
      <c r="T8" s="24"/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24"/>
      <c r="AC8" s="2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83</v>
      </c>
    </row>
    <row r="9" spans="2:34">
      <c r="B9" s="5">
        <v>15</v>
      </c>
      <c r="C9" s="37">
        <v>6</v>
      </c>
      <c r="D9" s="6" t="s">
        <v>37</v>
      </c>
      <c r="E9" s="6" t="s">
        <v>25</v>
      </c>
      <c r="F9" s="22">
        <v>89</v>
      </c>
      <c r="G9" s="41">
        <v>12</v>
      </c>
      <c r="H9" s="41">
        <v>16</v>
      </c>
      <c r="I9" s="13">
        <f>SUM(G9:H9)</f>
        <v>28</v>
      </c>
      <c r="J9" s="24">
        <v>0</v>
      </c>
      <c r="K9" s="24">
        <v>0</v>
      </c>
      <c r="L9" s="13">
        <f>SUM(J9:K9)</f>
        <v>0</v>
      </c>
      <c r="M9" s="24">
        <v>14</v>
      </c>
      <c r="N9" s="24">
        <v>14</v>
      </c>
      <c r="O9" s="13">
        <f>SUM(M9:N9)</f>
        <v>28</v>
      </c>
      <c r="P9" s="24">
        <v>16</v>
      </c>
      <c r="Q9" s="24">
        <v>0</v>
      </c>
      <c r="R9" s="13">
        <f>SUM(P9:Q9)</f>
        <v>16</v>
      </c>
      <c r="S9" s="24"/>
      <c r="T9" s="24"/>
      <c r="U9" s="13">
        <f>SUM(S9:T9)</f>
        <v>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24"/>
      <c r="AC9" s="2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72</v>
      </c>
    </row>
    <row r="10" spans="2:34">
      <c r="B10" s="5">
        <v>14</v>
      </c>
      <c r="C10" s="11">
        <v>7</v>
      </c>
      <c r="D10" s="6" t="s">
        <v>36</v>
      </c>
      <c r="E10" s="6" t="s">
        <v>20</v>
      </c>
      <c r="F10" s="22">
        <v>86</v>
      </c>
      <c r="G10" s="41">
        <v>11</v>
      </c>
      <c r="H10" s="41">
        <v>11</v>
      </c>
      <c r="I10" s="13">
        <f>SUM(G10:H10)</f>
        <v>22</v>
      </c>
      <c r="J10" s="24">
        <v>9</v>
      </c>
      <c r="K10" s="24">
        <v>11</v>
      </c>
      <c r="L10" s="13">
        <f>SUM(J10:K10)</f>
        <v>20</v>
      </c>
      <c r="M10" s="24">
        <v>12</v>
      </c>
      <c r="N10" s="24">
        <v>9</v>
      </c>
      <c r="O10" s="13">
        <f>SUM(M10:N10)</f>
        <v>21</v>
      </c>
      <c r="P10" s="24">
        <v>8</v>
      </c>
      <c r="Q10" s="24">
        <v>0</v>
      </c>
      <c r="R10" s="13">
        <f>SUM(P10:Q10)</f>
        <v>8</v>
      </c>
      <c r="S10" s="24"/>
      <c r="T10" s="24"/>
      <c r="U10" s="13">
        <f>SUM(S10:T10)</f>
        <v>0</v>
      </c>
      <c r="V10" s="24"/>
      <c r="W10" s="24"/>
      <c r="X10" s="13">
        <f>SUM(V10:W10)</f>
        <v>0</v>
      </c>
      <c r="Y10" s="4"/>
      <c r="Z10" s="4"/>
      <c r="AA10" s="4">
        <f>SUM(Y10:Z10)</f>
        <v>0</v>
      </c>
      <c r="AB10" s="24"/>
      <c r="AC10" s="24"/>
      <c r="AD10" s="13">
        <f>SUM(AB10:AC10)</f>
        <v>0</v>
      </c>
      <c r="AE10" s="4"/>
      <c r="AF10" s="4"/>
      <c r="AG10" s="4">
        <f>SUM(AE10:AF10)</f>
        <v>0</v>
      </c>
      <c r="AH10" s="31">
        <f>SUM(I10,L10,O10,R10,U10,X10,AA10,AD10,AG10)</f>
        <v>71</v>
      </c>
    </row>
    <row r="11" spans="2:34">
      <c r="B11" s="5">
        <v>13</v>
      </c>
      <c r="C11" s="11">
        <v>8</v>
      </c>
      <c r="D11" s="40" t="s">
        <v>139</v>
      </c>
      <c r="E11" s="38" t="s">
        <v>34</v>
      </c>
      <c r="F11" s="39">
        <v>777</v>
      </c>
      <c r="G11" s="41">
        <v>0</v>
      </c>
      <c r="H11" s="41">
        <v>0</v>
      </c>
      <c r="I11" s="13">
        <f>SUM(G11:H11)</f>
        <v>0</v>
      </c>
      <c r="J11" s="24">
        <v>16</v>
      </c>
      <c r="K11" s="24">
        <v>20</v>
      </c>
      <c r="L11" s="13">
        <f>SUM(J11:K11)</f>
        <v>36</v>
      </c>
      <c r="M11" s="24">
        <v>0</v>
      </c>
      <c r="N11" s="24">
        <v>0</v>
      </c>
      <c r="O11" s="13">
        <f>SUM(M11:N11)</f>
        <v>0</v>
      </c>
      <c r="P11" s="24">
        <v>18</v>
      </c>
      <c r="Q11" s="24">
        <v>0</v>
      </c>
      <c r="R11" s="13">
        <f>SUM(P11:Q11)</f>
        <v>18</v>
      </c>
      <c r="S11" s="24"/>
      <c r="T11" s="24"/>
      <c r="U11" s="13">
        <f>SUM(S11:T11)</f>
        <v>0</v>
      </c>
      <c r="V11" s="24"/>
      <c r="W11" s="24"/>
      <c r="X11" s="13">
        <f>SUM(V11:W11)</f>
        <v>0</v>
      </c>
      <c r="Y11" s="4"/>
      <c r="Z11" s="4"/>
      <c r="AA11" s="4">
        <f>SUM(Y11:Z11)</f>
        <v>0</v>
      </c>
      <c r="AB11" s="24"/>
      <c r="AC11" s="24"/>
      <c r="AD11" s="13">
        <f>SUM(AB11:AC11)</f>
        <v>0</v>
      </c>
      <c r="AE11" s="4"/>
      <c r="AF11" s="4"/>
      <c r="AG11" s="4">
        <f>SUM(AE11:AF11)</f>
        <v>0</v>
      </c>
      <c r="AH11" s="31">
        <f>SUM(I11,L11,O11,R11,U11,X11,AA11,AD11,AG11)</f>
        <v>54</v>
      </c>
    </row>
    <row r="12" spans="2:34">
      <c r="B12" s="5">
        <v>12</v>
      </c>
      <c r="C12" s="11">
        <v>9</v>
      </c>
      <c r="D12" s="28" t="s">
        <v>62</v>
      </c>
      <c r="E12" s="6" t="s">
        <v>26</v>
      </c>
      <c r="F12" s="22">
        <v>772</v>
      </c>
      <c r="G12" s="41">
        <v>9</v>
      </c>
      <c r="H12" s="41">
        <v>10</v>
      </c>
      <c r="I12" s="13">
        <f>SUM(G12:H12)</f>
        <v>19</v>
      </c>
      <c r="J12" s="24">
        <v>6</v>
      </c>
      <c r="K12" s="24">
        <v>5</v>
      </c>
      <c r="L12" s="13">
        <f>SUM(J12:K12)</f>
        <v>11</v>
      </c>
      <c r="M12" s="24">
        <v>8</v>
      </c>
      <c r="N12" s="24">
        <v>8</v>
      </c>
      <c r="O12" s="13">
        <f>SUM(M12:N12)</f>
        <v>16</v>
      </c>
      <c r="P12" s="24">
        <v>5</v>
      </c>
      <c r="Q12" s="24">
        <v>0</v>
      </c>
      <c r="R12" s="13">
        <f>SUM(P12:Q12)</f>
        <v>5</v>
      </c>
      <c r="S12" s="24"/>
      <c r="T12" s="24"/>
      <c r="U12" s="13">
        <f>SUM(S12:T12)</f>
        <v>0</v>
      </c>
      <c r="V12" s="24"/>
      <c r="W12" s="24"/>
      <c r="X12" s="13">
        <f>SUM(V12:W12)</f>
        <v>0</v>
      </c>
      <c r="Y12" s="4"/>
      <c r="Z12" s="4"/>
      <c r="AA12" s="4">
        <f>SUM(Y12:Z12)</f>
        <v>0</v>
      </c>
      <c r="AB12" s="24"/>
      <c r="AC12" s="24"/>
      <c r="AD12" s="13">
        <f>SUM(AB12:AC12)</f>
        <v>0</v>
      </c>
      <c r="AE12" s="4"/>
      <c r="AF12" s="4"/>
      <c r="AG12" s="4">
        <f>SUM(AE12:AF12)</f>
        <v>0</v>
      </c>
      <c r="AH12" s="31">
        <f>SUM(I12,L12,O12,R12,U12,X12,AA12,AD12,AG12)</f>
        <v>51</v>
      </c>
    </row>
    <row r="13" spans="2:34">
      <c r="B13" s="5">
        <v>11</v>
      </c>
      <c r="C13" s="11">
        <v>10</v>
      </c>
      <c r="D13" s="38" t="s">
        <v>82</v>
      </c>
      <c r="E13" s="38" t="s">
        <v>47</v>
      </c>
      <c r="F13" s="39">
        <v>614</v>
      </c>
      <c r="G13" s="7">
        <v>25</v>
      </c>
      <c r="H13" s="7">
        <v>25</v>
      </c>
      <c r="I13" s="13">
        <f>SUM(G13:H13)</f>
        <v>50</v>
      </c>
      <c r="J13" s="24">
        <v>0</v>
      </c>
      <c r="K13" s="24">
        <v>0</v>
      </c>
      <c r="L13" s="13">
        <f>SUM(J13:K13)</f>
        <v>0</v>
      </c>
      <c r="M13" s="24">
        <v>0</v>
      </c>
      <c r="N13" s="24">
        <v>0</v>
      </c>
      <c r="O13" s="13">
        <f>SUM(M13:N13)</f>
        <v>0</v>
      </c>
      <c r="P13" s="24">
        <v>0</v>
      </c>
      <c r="Q13" s="24">
        <v>0</v>
      </c>
      <c r="R13" s="13">
        <f>SUM(P13:Q13)</f>
        <v>0</v>
      </c>
      <c r="S13" s="24"/>
      <c r="T13" s="24"/>
      <c r="U13" s="13">
        <f>SUM(S13:T13)</f>
        <v>0</v>
      </c>
      <c r="V13" s="4"/>
      <c r="W13" s="4"/>
      <c r="X13" s="13">
        <f>SUM(V13:W13)</f>
        <v>0</v>
      </c>
      <c r="Y13" s="4"/>
      <c r="Z13" s="4"/>
      <c r="AA13" s="4">
        <f>SUM(Y13:Z13)</f>
        <v>0</v>
      </c>
      <c r="AB13" s="4"/>
      <c r="AC13" s="4"/>
      <c r="AD13" s="13">
        <f>SUM(AB13:AC13)</f>
        <v>0</v>
      </c>
      <c r="AE13" s="4"/>
      <c r="AF13" s="4"/>
      <c r="AG13" s="4">
        <f>SUM(AE13:AF13)</f>
        <v>0</v>
      </c>
      <c r="AH13" s="31">
        <f>SUM(I13,L13,O13,R13,U13,X13,AA13,AD13,AG13)</f>
        <v>50</v>
      </c>
    </row>
    <row r="14" spans="2:34">
      <c r="B14" s="5">
        <v>10</v>
      </c>
      <c r="C14" s="11">
        <v>11</v>
      </c>
      <c r="D14" s="38" t="s">
        <v>167</v>
      </c>
      <c r="E14" s="38" t="s">
        <v>40</v>
      </c>
      <c r="F14" s="39">
        <v>65</v>
      </c>
      <c r="G14" s="7">
        <v>0</v>
      </c>
      <c r="H14" s="7">
        <v>0</v>
      </c>
      <c r="I14" s="13">
        <f>SUM(G14:H14)</f>
        <v>0</v>
      </c>
      <c r="J14" s="24">
        <v>0</v>
      </c>
      <c r="K14" s="24">
        <v>0</v>
      </c>
      <c r="L14" s="13">
        <f>SUM(J14:K14)</f>
        <v>0</v>
      </c>
      <c r="M14" s="24">
        <v>25</v>
      </c>
      <c r="N14" s="24">
        <v>25</v>
      </c>
      <c r="O14" s="13">
        <f>SUM(M14:N14)</f>
        <v>50</v>
      </c>
      <c r="P14" s="24">
        <v>0</v>
      </c>
      <c r="Q14" s="24">
        <v>0</v>
      </c>
      <c r="R14" s="13">
        <f>SUM(P14:Q14)</f>
        <v>0</v>
      </c>
      <c r="S14" s="24"/>
      <c r="T14" s="24"/>
      <c r="U14" s="13">
        <f>SUM(S14:T14)</f>
        <v>0</v>
      </c>
      <c r="V14" s="4"/>
      <c r="W14" s="4"/>
      <c r="X14" s="13">
        <f>SUM(V14:W14)</f>
        <v>0</v>
      </c>
      <c r="Y14" s="4"/>
      <c r="Z14" s="4"/>
      <c r="AA14" s="4">
        <f>SUM(Y14:Z14)</f>
        <v>0</v>
      </c>
      <c r="AB14" s="4"/>
      <c r="AC14" s="4"/>
      <c r="AD14" s="13">
        <f>SUM(AB14:AC14)</f>
        <v>0</v>
      </c>
      <c r="AE14" s="4"/>
      <c r="AF14" s="4"/>
      <c r="AG14" s="4">
        <f>SUM(AE14:AF14)</f>
        <v>0</v>
      </c>
      <c r="AH14" s="31">
        <f>SUM(I14,L14,O14,R14,U14,X14,AA14,AD14,AG14)</f>
        <v>50</v>
      </c>
    </row>
    <row r="15" spans="2:34">
      <c r="B15" s="5">
        <v>9</v>
      </c>
      <c r="C15" s="11">
        <v>12</v>
      </c>
      <c r="D15" s="38" t="s">
        <v>69</v>
      </c>
      <c r="E15" s="38" t="s">
        <v>49</v>
      </c>
      <c r="F15" s="39">
        <v>3</v>
      </c>
      <c r="G15" s="41">
        <v>20</v>
      </c>
      <c r="H15" s="41">
        <v>22</v>
      </c>
      <c r="I15" s="13">
        <f>SUM(G15:H15)</f>
        <v>42</v>
      </c>
      <c r="J15" s="24">
        <v>0</v>
      </c>
      <c r="K15" s="24">
        <v>0</v>
      </c>
      <c r="L15" s="13">
        <f>SUM(J15:K15)</f>
        <v>0</v>
      </c>
      <c r="M15" s="24">
        <v>0</v>
      </c>
      <c r="N15" s="24">
        <v>0</v>
      </c>
      <c r="O15" s="13">
        <f>SUM(M15:N15)</f>
        <v>0</v>
      </c>
      <c r="P15" s="24">
        <v>3</v>
      </c>
      <c r="Q15" s="24">
        <v>0</v>
      </c>
      <c r="R15" s="13">
        <f>SUM(P15:Q15)</f>
        <v>3</v>
      </c>
      <c r="S15" s="24"/>
      <c r="T15" s="24"/>
      <c r="U15" s="13">
        <f>SUM(S15:T15)</f>
        <v>0</v>
      </c>
      <c r="V15" s="24"/>
      <c r="W15" s="24"/>
      <c r="X15" s="13">
        <f>SUM(V15:W15)</f>
        <v>0</v>
      </c>
      <c r="Y15" s="4"/>
      <c r="Z15" s="4"/>
      <c r="AA15" s="4">
        <f>SUM(Y15:Z15)</f>
        <v>0</v>
      </c>
      <c r="AB15" s="4"/>
      <c r="AC15" s="4"/>
      <c r="AD15" s="13">
        <f>SUM(AB15:AC15)</f>
        <v>0</v>
      </c>
      <c r="AE15" s="4"/>
      <c r="AF15" s="4"/>
      <c r="AG15" s="4">
        <f>SUM(AE15:AF15)</f>
        <v>0</v>
      </c>
      <c r="AH15" s="31">
        <f>SUM(I15,L15,O15,R15,U15,X15,AA15,AD15,AG15)</f>
        <v>45</v>
      </c>
    </row>
    <row r="16" spans="2:34">
      <c r="B16" s="5">
        <v>8</v>
      </c>
      <c r="C16" s="11">
        <v>13</v>
      </c>
      <c r="D16" s="6" t="s">
        <v>50</v>
      </c>
      <c r="E16" s="6" t="s">
        <v>7</v>
      </c>
      <c r="F16" s="22">
        <v>49</v>
      </c>
      <c r="G16" s="7">
        <v>0</v>
      </c>
      <c r="H16" s="7">
        <v>0</v>
      </c>
      <c r="I16" s="13">
        <f>SUM(G16:H16)</f>
        <v>0</v>
      </c>
      <c r="J16" s="24">
        <v>0</v>
      </c>
      <c r="K16" s="24">
        <v>0</v>
      </c>
      <c r="L16" s="13">
        <f>SUM(J16:K16)</f>
        <v>0</v>
      </c>
      <c r="M16" s="24">
        <v>22</v>
      </c>
      <c r="N16" s="24">
        <v>22</v>
      </c>
      <c r="O16" s="13">
        <f>SUM(M16:N16)</f>
        <v>44</v>
      </c>
      <c r="P16" s="24">
        <v>0</v>
      </c>
      <c r="Q16" s="24">
        <v>0</v>
      </c>
      <c r="R16" s="13">
        <f>SUM(P16:Q16)</f>
        <v>0</v>
      </c>
      <c r="S16" s="24"/>
      <c r="T16" s="24"/>
      <c r="U16" s="13">
        <f>SUM(S16:T16)</f>
        <v>0</v>
      </c>
      <c r="V16" s="4"/>
      <c r="W16" s="4"/>
      <c r="X16" s="13">
        <f>SUM(V16:W16)</f>
        <v>0</v>
      </c>
      <c r="Y16" s="4"/>
      <c r="Z16" s="4"/>
      <c r="AA16" s="4">
        <f>SUM(Y16:Z16)</f>
        <v>0</v>
      </c>
      <c r="AB16" s="4"/>
      <c r="AC16" s="4"/>
      <c r="AD16" s="13">
        <f>SUM(AB16:AC16)</f>
        <v>0</v>
      </c>
      <c r="AE16" s="4"/>
      <c r="AF16" s="4"/>
      <c r="AG16" s="4">
        <f>SUM(AE16:AF16)</f>
        <v>0</v>
      </c>
      <c r="AH16" s="31">
        <f>SUM(I16,L16,O16,R16,U16,X16,AA16,AD16,AG16)</f>
        <v>44</v>
      </c>
    </row>
    <row r="17" spans="2:34">
      <c r="B17" s="5">
        <v>7</v>
      </c>
      <c r="C17" s="11">
        <v>14</v>
      </c>
      <c r="D17" s="6" t="s">
        <v>143</v>
      </c>
      <c r="E17" s="6" t="s">
        <v>18</v>
      </c>
      <c r="F17" s="22">
        <v>27</v>
      </c>
      <c r="G17" s="7">
        <v>0</v>
      </c>
      <c r="H17" s="7">
        <v>0</v>
      </c>
      <c r="I17" s="13">
        <f>SUM(G17:H17)</f>
        <v>0</v>
      </c>
      <c r="J17" s="24">
        <v>10</v>
      </c>
      <c r="K17" s="24">
        <v>13</v>
      </c>
      <c r="L17" s="13">
        <f>SUM(J17:K17)</f>
        <v>23</v>
      </c>
      <c r="M17" s="24">
        <v>9</v>
      </c>
      <c r="N17" s="24">
        <v>11</v>
      </c>
      <c r="O17" s="13">
        <f>SUM(M17:N17)</f>
        <v>20</v>
      </c>
      <c r="P17" s="24">
        <v>0</v>
      </c>
      <c r="Q17" s="24">
        <v>0</v>
      </c>
      <c r="R17" s="13">
        <f>SUM(P17:Q17)</f>
        <v>0</v>
      </c>
      <c r="S17" s="24"/>
      <c r="T17" s="24"/>
      <c r="U17" s="13">
        <f>SUM(S17:T17)</f>
        <v>0</v>
      </c>
      <c r="V17" s="4"/>
      <c r="W17" s="4"/>
      <c r="X17" s="13">
        <f>SUM(V17:W17)</f>
        <v>0</v>
      </c>
      <c r="Y17" s="4"/>
      <c r="Z17" s="4"/>
      <c r="AA17" s="4">
        <f>SUM(Y17:Z17)</f>
        <v>0</v>
      </c>
      <c r="AB17" s="4"/>
      <c r="AC17" s="4"/>
      <c r="AD17" s="13">
        <f>SUM(AB17:AC17)</f>
        <v>0</v>
      </c>
      <c r="AE17" s="4"/>
      <c r="AF17" s="4"/>
      <c r="AG17" s="4">
        <f>SUM(AE17:AF17)</f>
        <v>0</v>
      </c>
      <c r="AH17" s="31">
        <f>SUM(I17,L17,O17,R17,U17,X17,AA17,AD17,AG17)</f>
        <v>43</v>
      </c>
    </row>
    <row r="18" spans="2:34">
      <c r="B18" s="5">
        <v>6</v>
      </c>
      <c r="C18" s="11">
        <v>15</v>
      </c>
      <c r="D18" s="38" t="s">
        <v>6</v>
      </c>
      <c r="E18" s="38" t="s">
        <v>7</v>
      </c>
      <c r="F18" s="39">
        <v>16</v>
      </c>
      <c r="G18" s="41">
        <v>22</v>
      </c>
      <c r="H18" s="41">
        <v>20</v>
      </c>
      <c r="I18" s="13">
        <f>SUM(G18:H18)</f>
        <v>42</v>
      </c>
      <c r="J18" s="24">
        <v>0</v>
      </c>
      <c r="K18" s="24">
        <v>0</v>
      </c>
      <c r="L18" s="13">
        <f>SUM(J18:K18)</f>
        <v>0</v>
      </c>
      <c r="M18" s="24">
        <v>0</v>
      </c>
      <c r="N18" s="24">
        <v>0</v>
      </c>
      <c r="O18" s="13">
        <f>SUM(M18:N18)</f>
        <v>0</v>
      </c>
      <c r="P18" s="24">
        <v>0</v>
      </c>
      <c r="Q18" s="24">
        <v>0</v>
      </c>
      <c r="R18" s="13">
        <f>SUM(P18:Q18)</f>
        <v>0</v>
      </c>
      <c r="S18" s="24"/>
      <c r="T18" s="24"/>
      <c r="U18" s="13">
        <f>SUM(S18:T18)</f>
        <v>0</v>
      </c>
      <c r="V18" s="24"/>
      <c r="W18" s="24"/>
      <c r="X18" s="13">
        <f>SUM(V18:W18)</f>
        <v>0</v>
      </c>
      <c r="Y18" s="4"/>
      <c r="Z18" s="4"/>
      <c r="AA18" s="4">
        <f>SUM(Y18:Z18)</f>
        <v>0</v>
      </c>
      <c r="AB18" s="4"/>
      <c r="AC18" s="4"/>
      <c r="AD18" s="13">
        <f>SUM(AB18:AC18)</f>
        <v>0</v>
      </c>
      <c r="AE18" s="4"/>
      <c r="AF18" s="4"/>
      <c r="AG18" s="4">
        <f>SUM(AE18:AF18)</f>
        <v>0</v>
      </c>
      <c r="AH18" s="31">
        <f>SUM(I18,L18,O18,R18,U18,X18,AA18,AD18,AG18)</f>
        <v>42</v>
      </c>
    </row>
    <row r="19" spans="2:34">
      <c r="B19" s="5">
        <v>5</v>
      </c>
      <c r="C19" s="11">
        <v>16</v>
      </c>
      <c r="D19" s="28" t="s">
        <v>102</v>
      </c>
      <c r="E19" s="6" t="s">
        <v>30</v>
      </c>
      <c r="F19" s="22">
        <v>9</v>
      </c>
      <c r="G19" s="41">
        <v>7</v>
      </c>
      <c r="H19" s="41">
        <v>0</v>
      </c>
      <c r="I19" s="13">
        <f>SUM(G19:H19)</f>
        <v>7</v>
      </c>
      <c r="J19" s="24">
        <v>7</v>
      </c>
      <c r="K19" s="24">
        <v>6</v>
      </c>
      <c r="L19" s="13">
        <f>SUM(J19:K19)</f>
        <v>13</v>
      </c>
      <c r="M19" s="24">
        <v>7</v>
      </c>
      <c r="N19" s="24">
        <v>6</v>
      </c>
      <c r="O19" s="13">
        <f>SUM(M19:N19)</f>
        <v>13</v>
      </c>
      <c r="P19" s="24">
        <v>9</v>
      </c>
      <c r="Q19" s="24">
        <v>0</v>
      </c>
      <c r="R19" s="13">
        <f>SUM(P19:Q19)</f>
        <v>9</v>
      </c>
      <c r="S19" s="24"/>
      <c r="T19" s="24"/>
      <c r="U19" s="13">
        <f>SUM(S19:T19)</f>
        <v>0</v>
      </c>
      <c r="V19" s="24"/>
      <c r="W19" s="24"/>
      <c r="X19" s="13">
        <f>SUM(V19:W19)</f>
        <v>0</v>
      </c>
      <c r="Y19" s="4"/>
      <c r="Z19" s="4"/>
      <c r="AA19" s="4">
        <f>SUM(Y19:Z19)</f>
        <v>0</v>
      </c>
      <c r="AB19" s="24"/>
      <c r="AC19" s="24"/>
      <c r="AD19" s="13">
        <f>SUM(AB19:AC19)</f>
        <v>0</v>
      </c>
      <c r="AE19" s="4"/>
      <c r="AF19" s="4"/>
      <c r="AG19" s="4">
        <f>SUM(AE19:AF19)</f>
        <v>0</v>
      </c>
      <c r="AH19" s="31">
        <f>SUM(I19,L19,O19,R19,U19,X19,AA19,AD19,AG19)</f>
        <v>42</v>
      </c>
    </row>
    <row r="20" spans="2:34">
      <c r="B20" s="5">
        <v>4</v>
      </c>
      <c r="C20" s="11">
        <v>17</v>
      </c>
      <c r="D20" s="40" t="s">
        <v>96</v>
      </c>
      <c r="E20" s="38" t="s">
        <v>30</v>
      </c>
      <c r="F20" s="39">
        <v>55</v>
      </c>
      <c r="G20" s="41">
        <v>18</v>
      </c>
      <c r="H20" s="41">
        <v>18</v>
      </c>
      <c r="I20" s="13">
        <f>SUM(G20:H20)</f>
        <v>36</v>
      </c>
      <c r="J20" s="24">
        <v>0</v>
      </c>
      <c r="K20" s="24">
        <v>0</v>
      </c>
      <c r="L20" s="13">
        <f>SUM(J20:K20)</f>
        <v>0</v>
      </c>
      <c r="M20" s="24">
        <v>0</v>
      </c>
      <c r="N20" s="24">
        <v>0</v>
      </c>
      <c r="O20" s="13">
        <f>SUM(M20:N20)</f>
        <v>0</v>
      </c>
      <c r="P20" s="24">
        <v>0</v>
      </c>
      <c r="Q20" s="24">
        <v>0</v>
      </c>
      <c r="R20" s="13">
        <f>SUM(P20:Q20)</f>
        <v>0</v>
      </c>
      <c r="S20" s="24"/>
      <c r="T20" s="24"/>
      <c r="U20" s="13">
        <f>SUM(S20:T20)</f>
        <v>0</v>
      </c>
      <c r="V20" s="24"/>
      <c r="W20" s="24"/>
      <c r="X20" s="13">
        <f>SUM(V20:W20)</f>
        <v>0</v>
      </c>
      <c r="Y20" s="4"/>
      <c r="Z20" s="4"/>
      <c r="AA20" s="4">
        <f>SUM(Y20:Z20)</f>
        <v>0</v>
      </c>
      <c r="AB20" s="4"/>
      <c r="AC20" s="4"/>
      <c r="AD20" s="13">
        <f>SUM(AB20:AC20)</f>
        <v>0</v>
      </c>
      <c r="AE20" s="4"/>
      <c r="AF20" s="4"/>
      <c r="AG20" s="4">
        <f>SUM(AE20:AF20)</f>
        <v>0</v>
      </c>
      <c r="AH20" s="31">
        <f>SUM(I20,L20,O20,R20,U20,X20,AA20,AD20,AG20)</f>
        <v>36</v>
      </c>
    </row>
    <row r="21" spans="2:34">
      <c r="B21" s="5">
        <v>3</v>
      </c>
      <c r="C21" s="11">
        <v>18</v>
      </c>
      <c r="D21" s="28" t="s">
        <v>68</v>
      </c>
      <c r="E21" s="6" t="s">
        <v>27</v>
      </c>
      <c r="F21" s="22">
        <v>616</v>
      </c>
      <c r="G21" s="41">
        <v>0</v>
      </c>
      <c r="H21" s="41">
        <v>0</v>
      </c>
      <c r="I21" s="13">
        <f>SUM(G21:H21)</f>
        <v>0</v>
      </c>
      <c r="J21" s="24">
        <v>0</v>
      </c>
      <c r="K21" s="24">
        <v>0</v>
      </c>
      <c r="L21" s="13">
        <f>SUM(J21:K21)</f>
        <v>0</v>
      </c>
      <c r="M21" s="24">
        <v>13</v>
      </c>
      <c r="N21" s="24">
        <v>12</v>
      </c>
      <c r="O21" s="13">
        <f>SUM(M21:N21)</f>
        <v>25</v>
      </c>
      <c r="P21" s="24">
        <v>11</v>
      </c>
      <c r="Q21" s="24">
        <v>0</v>
      </c>
      <c r="R21" s="13">
        <f>SUM(P21:Q21)</f>
        <v>11</v>
      </c>
      <c r="S21" s="24"/>
      <c r="T21" s="24"/>
      <c r="U21" s="13">
        <f>SUM(S21:T21)</f>
        <v>0</v>
      </c>
      <c r="V21" s="24"/>
      <c r="W21" s="24"/>
      <c r="X21" s="13">
        <f>SUM(V21:W21)</f>
        <v>0</v>
      </c>
      <c r="Y21" s="4"/>
      <c r="Z21" s="4"/>
      <c r="AA21" s="4">
        <f>SUM(Y21:Z21)</f>
        <v>0</v>
      </c>
      <c r="AB21" s="24"/>
      <c r="AC21" s="24"/>
      <c r="AD21" s="13">
        <f>SUM(AB21:AC21)</f>
        <v>0</v>
      </c>
      <c r="AE21" s="4"/>
      <c r="AF21" s="4"/>
      <c r="AG21" s="4">
        <f>SUM(AE21:AF21)</f>
        <v>0</v>
      </c>
      <c r="AH21" s="31">
        <f>SUM(I21,L21,O21,R21,U21,X21,AA21,AD21,AG21)</f>
        <v>36</v>
      </c>
    </row>
    <row r="22" spans="2:34">
      <c r="B22" s="5">
        <v>2</v>
      </c>
      <c r="C22" s="11">
        <v>19</v>
      </c>
      <c r="D22" s="40" t="s">
        <v>122</v>
      </c>
      <c r="E22" s="38" t="s">
        <v>27</v>
      </c>
      <c r="F22" s="39">
        <v>2</v>
      </c>
      <c r="G22" s="41">
        <v>0</v>
      </c>
      <c r="H22" s="41">
        <v>0</v>
      </c>
      <c r="I22" s="13">
        <f>SUM(G22:H22)</f>
        <v>0</v>
      </c>
      <c r="J22" s="24">
        <v>20</v>
      </c>
      <c r="K22" s="24">
        <v>15</v>
      </c>
      <c r="L22" s="13">
        <f>SUM(J22:K22)</f>
        <v>35</v>
      </c>
      <c r="M22" s="24">
        <v>0</v>
      </c>
      <c r="N22" s="24">
        <v>0</v>
      </c>
      <c r="O22" s="13">
        <f>SUM(M22:N22)</f>
        <v>0</v>
      </c>
      <c r="P22" s="24">
        <v>0</v>
      </c>
      <c r="Q22" s="24">
        <v>0</v>
      </c>
      <c r="R22" s="13">
        <f>SUM(P22:Q22)</f>
        <v>0</v>
      </c>
      <c r="S22" s="24"/>
      <c r="T22" s="24"/>
      <c r="U22" s="13">
        <f>SUM(S22:T22)</f>
        <v>0</v>
      </c>
      <c r="V22" s="24"/>
      <c r="W22" s="24"/>
      <c r="X22" s="13">
        <f>SUM(V22:W22)</f>
        <v>0</v>
      </c>
      <c r="Y22" s="4"/>
      <c r="Z22" s="4"/>
      <c r="AA22" s="4">
        <f>SUM(Y22:Z22)</f>
        <v>0</v>
      </c>
      <c r="AB22" s="24"/>
      <c r="AC22" s="24"/>
      <c r="AD22" s="13">
        <f>SUM(AB22:AC22)</f>
        <v>0</v>
      </c>
      <c r="AE22" s="4"/>
      <c r="AF22" s="4"/>
      <c r="AG22" s="4">
        <f>SUM(AE22:AF22)</f>
        <v>0</v>
      </c>
      <c r="AH22" s="31">
        <f>SUM(I22,L22,O22,R22,U22,X22,AA22,AD22,AG22)</f>
        <v>35</v>
      </c>
    </row>
    <row r="23" spans="2:34">
      <c r="B23" s="5">
        <v>1</v>
      </c>
      <c r="C23" s="11">
        <v>20</v>
      </c>
      <c r="D23" s="38" t="s">
        <v>168</v>
      </c>
      <c r="E23" s="38" t="s">
        <v>20</v>
      </c>
      <c r="F23" s="39">
        <v>14</v>
      </c>
      <c r="G23" s="7">
        <v>0</v>
      </c>
      <c r="H23" s="7">
        <v>0</v>
      </c>
      <c r="I23" s="13">
        <f>SUM(G23:H23)</f>
        <v>0</v>
      </c>
      <c r="J23" s="24">
        <v>0</v>
      </c>
      <c r="K23" s="24">
        <v>0</v>
      </c>
      <c r="L23" s="13">
        <f>SUM(J23:K23)</f>
        <v>0</v>
      </c>
      <c r="M23" s="24">
        <v>16</v>
      </c>
      <c r="N23" s="24">
        <v>18</v>
      </c>
      <c r="O23" s="13">
        <f>SUM(M23:N23)</f>
        <v>34</v>
      </c>
      <c r="P23" s="24">
        <v>0</v>
      </c>
      <c r="Q23" s="24">
        <v>0</v>
      </c>
      <c r="R23" s="13">
        <f>SUM(P23:Q23)</f>
        <v>0</v>
      </c>
      <c r="S23" s="24"/>
      <c r="T23" s="24"/>
      <c r="U23" s="13">
        <f>SUM(S23:T23)</f>
        <v>0</v>
      </c>
      <c r="V23" s="4"/>
      <c r="W23" s="4"/>
      <c r="X23" s="13">
        <f>SUM(V23:W23)</f>
        <v>0</v>
      </c>
      <c r="Y23" s="4"/>
      <c r="Z23" s="4"/>
      <c r="AA23" s="4">
        <f>SUM(Y23:Z23)</f>
        <v>0</v>
      </c>
      <c r="AB23" s="4"/>
      <c r="AC23" s="4"/>
      <c r="AD23" s="13">
        <f>SUM(AB23:AC23)</f>
        <v>0</v>
      </c>
      <c r="AE23" s="4"/>
      <c r="AF23" s="4"/>
      <c r="AG23" s="4">
        <f>SUM(AE23:AF23)</f>
        <v>0</v>
      </c>
      <c r="AH23" s="31">
        <f>SUM(I23,L23,O23,R23,U23,X23,AA23,AD23,AG23)</f>
        <v>34</v>
      </c>
    </row>
    <row r="24" spans="2:34">
      <c r="B24" s="5"/>
      <c r="C24" s="11">
        <v>21</v>
      </c>
      <c r="D24" s="38" t="s">
        <v>61</v>
      </c>
      <c r="E24" s="38" t="s">
        <v>5</v>
      </c>
      <c r="F24" s="39">
        <v>408</v>
      </c>
      <c r="G24" s="41">
        <v>18</v>
      </c>
      <c r="H24" s="41">
        <v>16</v>
      </c>
      <c r="I24" s="13">
        <f>SUM(G24:H24)</f>
        <v>34</v>
      </c>
      <c r="J24" s="24">
        <v>0</v>
      </c>
      <c r="K24" s="24">
        <v>0</v>
      </c>
      <c r="L24" s="13">
        <f>SUM(J24:K24)</f>
        <v>0</v>
      </c>
      <c r="M24" s="24">
        <v>0</v>
      </c>
      <c r="N24" s="24">
        <v>0</v>
      </c>
      <c r="O24" s="13">
        <f>SUM(M24:N24)</f>
        <v>0</v>
      </c>
      <c r="P24" s="24">
        <v>0</v>
      </c>
      <c r="Q24" s="24">
        <v>0</v>
      </c>
      <c r="R24" s="13">
        <f>SUM(P24:Q24)</f>
        <v>0</v>
      </c>
      <c r="S24" s="24"/>
      <c r="T24" s="24"/>
      <c r="U24" s="13">
        <f>SUM(S24:T24)</f>
        <v>0</v>
      </c>
      <c r="V24" s="24"/>
      <c r="W24" s="24"/>
      <c r="X24" s="13">
        <f>SUM(V24:W24)</f>
        <v>0</v>
      </c>
      <c r="Y24" s="4"/>
      <c r="Z24" s="4"/>
      <c r="AA24" s="4">
        <f>SUM(Y24:Z24)</f>
        <v>0</v>
      </c>
      <c r="AB24" s="4"/>
      <c r="AC24" s="4"/>
      <c r="AD24" s="13">
        <f>SUM(AB24:AC24)</f>
        <v>0</v>
      </c>
      <c r="AE24" s="4"/>
      <c r="AF24" s="4"/>
      <c r="AG24" s="4">
        <f>SUM(AE24:AF24)</f>
        <v>0</v>
      </c>
      <c r="AH24" s="31">
        <f>SUM(I24,L24,O24,R24,U24,X24,AA24,AD24,AG24)</f>
        <v>34</v>
      </c>
    </row>
    <row r="25" spans="2:34">
      <c r="B25" s="5"/>
      <c r="C25" s="11">
        <v>22</v>
      </c>
      <c r="D25" s="6" t="s">
        <v>98</v>
      </c>
      <c r="E25" s="6" t="s">
        <v>42</v>
      </c>
      <c r="F25" s="22">
        <v>83</v>
      </c>
      <c r="G25" s="41">
        <v>14</v>
      </c>
      <c r="H25" s="41">
        <v>13</v>
      </c>
      <c r="I25" s="13">
        <f>SUM(G25:H25)</f>
        <v>27</v>
      </c>
      <c r="J25" s="24">
        <v>0</v>
      </c>
      <c r="K25" s="24">
        <v>0</v>
      </c>
      <c r="L25" s="13">
        <f>SUM(J25:K25)</f>
        <v>0</v>
      </c>
      <c r="M25" s="24">
        <v>0</v>
      </c>
      <c r="N25" s="24">
        <v>0</v>
      </c>
      <c r="O25" s="13">
        <f>SUM(M25:N25)</f>
        <v>0</v>
      </c>
      <c r="P25" s="24">
        <v>6</v>
      </c>
      <c r="Q25" s="24">
        <v>0</v>
      </c>
      <c r="R25" s="13">
        <f>SUM(P25:Q25)</f>
        <v>6</v>
      </c>
      <c r="S25" s="24"/>
      <c r="T25" s="24"/>
      <c r="U25" s="13">
        <f>SUM(S25:T25)</f>
        <v>0</v>
      </c>
      <c r="V25" s="24"/>
      <c r="W25" s="24"/>
      <c r="X25" s="13">
        <f>SUM(V25:W25)</f>
        <v>0</v>
      </c>
      <c r="Y25" s="4"/>
      <c r="Z25" s="4"/>
      <c r="AA25" s="4">
        <f>SUM(Y25:Z25)</f>
        <v>0</v>
      </c>
      <c r="AB25" s="24"/>
      <c r="AC25" s="24"/>
      <c r="AD25" s="13">
        <f>SUM(AB25:AC25)</f>
        <v>0</v>
      </c>
      <c r="AE25" s="4"/>
      <c r="AF25" s="4"/>
      <c r="AG25" s="4">
        <f>SUM(AE25:AF25)</f>
        <v>0</v>
      </c>
      <c r="AH25" s="31">
        <f>SUM(I25,L25,O25,R25,U25,X25,AA25,AD25,AG25)</f>
        <v>33</v>
      </c>
    </row>
    <row r="26" spans="2:34">
      <c r="B26" s="5"/>
      <c r="C26" s="11">
        <v>23</v>
      </c>
      <c r="D26" s="28" t="s">
        <v>142</v>
      </c>
      <c r="E26" s="6" t="s">
        <v>7</v>
      </c>
      <c r="F26" s="22">
        <v>129</v>
      </c>
      <c r="G26" s="41">
        <v>0</v>
      </c>
      <c r="H26" s="41">
        <v>0</v>
      </c>
      <c r="I26" s="13">
        <f>SUM(G26:H26)</f>
        <v>0</v>
      </c>
      <c r="J26" s="24">
        <v>11</v>
      </c>
      <c r="K26" s="24">
        <v>9</v>
      </c>
      <c r="L26" s="13">
        <f>SUM(J26:K26)</f>
        <v>20</v>
      </c>
      <c r="M26" s="24">
        <v>0</v>
      </c>
      <c r="N26" s="24">
        <v>0</v>
      </c>
      <c r="O26" s="13">
        <f>SUM(M26:N26)</f>
        <v>0</v>
      </c>
      <c r="P26" s="24">
        <v>12</v>
      </c>
      <c r="Q26" s="24">
        <v>0</v>
      </c>
      <c r="R26" s="13">
        <f>SUM(P26:Q26)</f>
        <v>12</v>
      </c>
      <c r="S26" s="24"/>
      <c r="T26" s="24"/>
      <c r="U26" s="13">
        <f>SUM(S26:T26)</f>
        <v>0</v>
      </c>
      <c r="V26" s="24"/>
      <c r="W26" s="24"/>
      <c r="X26" s="13">
        <f>SUM(V26:W26)</f>
        <v>0</v>
      </c>
      <c r="Y26" s="4"/>
      <c r="Z26" s="4"/>
      <c r="AA26" s="4">
        <f>SUM(Y26:Z26)</f>
        <v>0</v>
      </c>
      <c r="AB26" s="24"/>
      <c r="AC26" s="24"/>
      <c r="AD26" s="13">
        <f>SUM(AB26:AC26)</f>
        <v>0</v>
      </c>
      <c r="AE26" s="4"/>
      <c r="AF26" s="4"/>
      <c r="AG26" s="4">
        <f>SUM(AE26:AF26)</f>
        <v>0</v>
      </c>
      <c r="AH26" s="31">
        <f>SUM(I26,L26,O26,R26,U26,X26,AA26,AD26,AG26)</f>
        <v>32</v>
      </c>
    </row>
    <row r="27" spans="2:34">
      <c r="B27" s="5"/>
      <c r="C27" s="11">
        <v>24</v>
      </c>
      <c r="D27" s="38" t="s">
        <v>140</v>
      </c>
      <c r="E27" s="38" t="s">
        <v>34</v>
      </c>
      <c r="F27" s="39">
        <v>172</v>
      </c>
      <c r="G27" s="41">
        <v>0</v>
      </c>
      <c r="H27" s="41">
        <v>0</v>
      </c>
      <c r="I27" s="13">
        <f>SUM(G27:H27)</f>
        <v>0</v>
      </c>
      <c r="J27" s="24">
        <v>15</v>
      </c>
      <c r="K27" s="24">
        <v>16</v>
      </c>
      <c r="L27" s="13">
        <f>SUM(J27:K27)</f>
        <v>31</v>
      </c>
      <c r="M27" s="24">
        <v>0</v>
      </c>
      <c r="N27" s="24">
        <v>0</v>
      </c>
      <c r="O27" s="13">
        <f>SUM(M27:N27)</f>
        <v>0</v>
      </c>
      <c r="P27" s="24">
        <v>0</v>
      </c>
      <c r="Q27" s="24">
        <v>0</v>
      </c>
      <c r="R27" s="13">
        <f>SUM(P27:Q27)</f>
        <v>0</v>
      </c>
      <c r="S27" s="24"/>
      <c r="T27" s="24"/>
      <c r="U27" s="13">
        <f>SUM(S27:T27)</f>
        <v>0</v>
      </c>
      <c r="V27" s="24"/>
      <c r="W27" s="24"/>
      <c r="X27" s="13">
        <f>SUM(V27:W27)</f>
        <v>0</v>
      </c>
      <c r="Y27" s="4"/>
      <c r="Z27" s="4"/>
      <c r="AA27" s="4">
        <f>SUM(Y27:Z27)</f>
        <v>0</v>
      </c>
      <c r="AB27" s="24"/>
      <c r="AC27" s="24"/>
      <c r="AD27" s="13">
        <f>SUM(AB27:AC27)</f>
        <v>0</v>
      </c>
      <c r="AE27" s="4"/>
      <c r="AF27" s="4"/>
      <c r="AG27" s="4">
        <f>SUM(AE27:AF27)</f>
        <v>0</v>
      </c>
      <c r="AH27" s="31">
        <f>SUM(I27,L27,O27,R27,U27,X27,AA27,AD27,AG27)</f>
        <v>31</v>
      </c>
    </row>
    <row r="28" spans="2:34">
      <c r="B28" s="5"/>
      <c r="C28" s="11">
        <v>25</v>
      </c>
      <c r="D28" s="6" t="s">
        <v>100</v>
      </c>
      <c r="E28" s="6" t="s">
        <v>8</v>
      </c>
      <c r="F28" s="22">
        <v>31</v>
      </c>
      <c r="G28" s="41">
        <v>8</v>
      </c>
      <c r="H28" s="41">
        <v>9</v>
      </c>
      <c r="I28" s="13">
        <f>SUM(G28:H28)</f>
        <v>17</v>
      </c>
      <c r="J28" s="24">
        <v>5</v>
      </c>
      <c r="K28" s="24">
        <v>7</v>
      </c>
      <c r="L28" s="13">
        <f>SUM(J28:K28)</f>
        <v>12</v>
      </c>
      <c r="M28" s="24">
        <v>0</v>
      </c>
      <c r="N28" s="24">
        <v>0</v>
      </c>
      <c r="O28" s="13">
        <f>SUM(M28:N28)</f>
        <v>0</v>
      </c>
      <c r="P28" s="24">
        <v>0</v>
      </c>
      <c r="Q28" s="24">
        <v>0</v>
      </c>
      <c r="R28" s="13">
        <f>SUM(P28:Q28)</f>
        <v>0</v>
      </c>
      <c r="S28" s="24"/>
      <c r="T28" s="24"/>
      <c r="U28" s="13">
        <f>SUM(S28:T28)</f>
        <v>0</v>
      </c>
      <c r="V28" s="24"/>
      <c r="W28" s="24"/>
      <c r="X28" s="13">
        <f>SUM(V28:W28)</f>
        <v>0</v>
      </c>
      <c r="Y28" s="4"/>
      <c r="Z28" s="4"/>
      <c r="AA28" s="4">
        <f>SUM(Y28:Z28)</f>
        <v>0</v>
      </c>
      <c r="AB28" s="24"/>
      <c r="AC28" s="24"/>
      <c r="AD28" s="13">
        <f>SUM(AB28:AC28)</f>
        <v>0</v>
      </c>
      <c r="AE28" s="4"/>
      <c r="AF28" s="4"/>
      <c r="AG28" s="4">
        <f>SUM(AE28:AF28)</f>
        <v>0</v>
      </c>
      <c r="AH28" s="31">
        <f>SUM(I28,L28,O28,R28,U28,X28,AA28,AD28,AG28)</f>
        <v>29</v>
      </c>
    </row>
    <row r="29" spans="2:34">
      <c r="B29" s="5"/>
      <c r="C29" s="11">
        <v>26</v>
      </c>
      <c r="D29" s="6" t="s">
        <v>97</v>
      </c>
      <c r="E29" s="6" t="s">
        <v>55</v>
      </c>
      <c r="F29" s="22">
        <v>72</v>
      </c>
      <c r="G29" s="41">
        <v>15</v>
      </c>
      <c r="H29" s="41">
        <v>14</v>
      </c>
      <c r="I29" s="13">
        <f>SUM(G29:H29)</f>
        <v>29</v>
      </c>
      <c r="J29" s="24">
        <v>0</v>
      </c>
      <c r="K29" s="24">
        <v>0</v>
      </c>
      <c r="L29" s="13">
        <f>SUM(J29:K29)</f>
        <v>0</v>
      </c>
      <c r="M29" s="24">
        <v>0</v>
      </c>
      <c r="N29" s="24">
        <v>0</v>
      </c>
      <c r="O29" s="13">
        <f>SUM(M29:N29)</f>
        <v>0</v>
      </c>
      <c r="P29" s="24">
        <v>0</v>
      </c>
      <c r="Q29" s="24">
        <v>0</v>
      </c>
      <c r="R29" s="13">
        <f>SUM(P29:Q29)</f>
        <v>0</v>
      </c>
      <c r="S29" s="24"/>
      <c r="T29" s="24"/>
      <c r="U29" s="13">
        <f>SUM(S29:T29)</f>
        <v>0</v>
      </c>
      <c r="V29" s="24"/>
      <c r="W29" s="24"/>
      <c r="X29" s="13">
        <f>SUM(V29:W29)</f>
        <v>0</v>
      </c>
      <c r="Y29" s="4"/>
      <c r="Z29" s="4"/>
      <c r="AA29" s="4">
        <f>SUM(Y29:Z29)</f>
        <v>0</v>
      </c>
      <c r="AB29" s="24"/>
      <c r="AC29" s="24"/>
      <c r="AD29" s="13">
        <f>SUM(AB29:AC29)</f>
        <v>0</v>
      </c>
      <c r="AE29" s="4"/>
      <c r="AF29" s="4"/>
      <c r="AG29" s="4">
        <f>SUM(AE29:AF29)</f>
        <v>0</v>
      </c>
      <c r="AH29" s="31">
        <f>SUM(I29,L29,O29,R29,U29,X29,AA29,AD29,AG29)</f>
        <v>29</v>
      </c>
    </row>
    <row r="30" spans="2:34">
      <c r="B30" s="5"/>
      <c r="C30" s="11">
        <v>27</v>
      </c>
      <c r="D30" s="6" t="s">
        <v>141</v>
      </c>
      <c r="E30" s="6" t="s">
        <v>8</v>
      </c>
      <c r="F30" s="22">
        <v>381</v>
      </c>
      <c r="G30" s="41">
        <v>0</v>
      </c>
      <c r="H30" s="41">
        <v>0</v>
      </c>
      <c r="I30" s="13">
        <f>SUM(G30:H30)</f>
        <v>0</v>
      </c>
      <c r="J30" s="24">
        <v>14</v>
      </c>
      <c r="K30" s="24">
        <v>14</v>
      </c>
      <c r="L30" s="13">
        <f>SUM(J30:K30)</f>
        <v>28</v>
      </c>
      <c r="M30" s="24">
        <v>0</v>
      </c>
      <c r="N30" s="24">
        <v>0</v>
      </c>
      <c r="O30" s="13">
        <f>SUM(M30:N30)</f>
        <v>0</v>
      </c>
      <c r="P30" s="24">
        <v>0</v>
      </c>
      <c r="Q30" s="24">
        <v>0</v>
      </c>
      <c r="R30" s="13">
        <f>SUM(P30:Q30)</f>
        <v>0</v>
      </c>
      <c r="S30" s="24"/>
      <c r="T30" s="24"/>
      <c r="U30" s="13">
        <f>SUM(S30:T30)</f>
        <v>0</v>
      </c>
      <c r="V30" s="24"/>
      <c r="W30" s="24"/>
      <c r="X30" s="13">
        <f>SUM(V30:W30)</f>
        <v>0</v>
      </c>
      <c r="Y30" s="4"/>
      <c r="Z30" s="4"/>
      <c r="AA30" s="4">
        <f>SUM(Y30:Z30)</f>
        <v>0</v>
      </c>
      <c r="AB30" s="24"/>
      <c r="AC30" s="24"/>
      <c r="AD30" s="13">
        <f>SUM(AB30:AC30)</f>
        <v>0</v>
      </c>
      <c r="AE30" s="4"/>
      <c r="AF30" s="4"/>
      <c r="AG30" s="4">
        <f>SUM(AE30:AF30)</f>
        <v>0</v>
      </c>
      <c r="AH30" s="31">
        <f>SUM(I30,L30,O30,R30,U30,X30,AA30,AD30,AG30)</f>
        <v>28</v>
      </c>
    </row>
    <row r="31" spans="2:34">
      <c r="B31" s="5"/>
      <c r="C31" s="11">
        <v>28</v>
      </c>
      <c r="D31" s="6" t="s">
        <v>145</v>
      </c>
      <c r="E31" s="6" t="s">
        <v>146</v>
      </c>
      <c r="F31" s="22">
        <v>224</v>
      </c>
      <c r="G31" s="41">
        <v>0</v>
      </c>
      <c r="H31" s="41">
        <v>0</v>
      </c>
      <c r="I31" s="13">
        <f>SUM(G31:H31)</f>
        <v>0</v>
      </c>
      <c r="J31" s="24">
        <v>3</v>
      </c>
      <c r="K31" s="24">
        <v>3</v>
      </c>
      <c r="L31" s="13">
        <f>SUM(J31:K31)</f>
        <v>6</v>
      </c>
      <c r="M31" s="24">
        <v>6</v>
      </c>
      <c r="N31" s="24">
        <v>7</v>
      </c>
      <c r="O31" s="13">
        <f>SUM(M31:N31)</f>
        <v>13</v>
      </c>
      <c r="P31" s="24">
        <v>3</v>
      </c>
      <c r="Q31" s="24">
        <v>0</v>
      </c>
      <c r="R31" s="13">
        <f>SUM(P31:Q31)</f>
        <v>3</v>
      </c>
      <c r="S31" s="24"/>
      <c r="T31" s="24"/>
      <c r="U31" s="13">
        <f>SUM(S31:T31)</f>
        <v>0</v>
      </c>
      <c r="V31" s="24"/>
      <c r="W31" s="24"/>
      <c r="X31" s="13">
        <f>SUM(V31:W31)</f>
        <v>0</v>
      </c>
      <c r="Y31" s="4"/>
      <c r="Z31" s="4"/>
      <c r="AA31" s="4">
        <f>SUM(Y31:Z31)</f>
        <v>0</v>
      </c>
      <c r="AB31" s="24"/>
      <c r="AC31" s="24"/>
      <c r="AD31" s="13">
        <f>SUM(AB31:AC31)</f>
        <v>0</v>
      </c>
      <c r="AE31" s="4"/>
      <c r="AF31" s="4"/>
      <c r="AG31" s="4">
        <f>SUM(AE31:AF31)</f>
        <v>0</v>
      </c>
      <c r="AH31" s="31">
        <f>SUM(I31,L31,O31,R31,U31,X31,AA31,AD31,AG31)</f>
        <v>22</v>
      </c>
    </row>
    <row r="32" spans="2:34">
      <c r="B32" s="5"/>
      <c r="C32" s="11">
        <v>29</v>
      </c>
      <c r="D32" s="6" t="s">
        <v>174</v>
      </c>
      <c r="E32" s="6" t="s">
        <v>175</v>
      </c>
      <c r="F32" s="22">
        <v>164</v>
      </c>
      <c r="G32" s="41">
        <v>0</v>
      </c>
      <c r="H32" s="41">
        <v>0</v>
      </c>
      <c r="I32" s="13">
        <v>0</v>
      </c>
      <c r="J32" s="24">
        <v>0</v>
      </c>
      <c r="K32" s="24">
        <v>0</v>
      </c>
      <c r="L32" s="13">
        <f>SUM(J32:K32)</f>
        <v>0</v>
      </c>
      <c r="M32" s="24">
        <v>0</v>
      </c>
      <c r="N32" s="24">
        <v>0</v>
      </c>
      <c r="O32" s="13">
        <f>SUM(M32:N32)</f>
        <v>0</v>
      </c>
      <c r="P32" s="24">
        <v>22</v>
      </c>
      <c r="Q32" s="24">
        <v>0</v>
      </c>
      <c r="R32" s="13">
        <f>SUM(P32)</f>
        <v>22</v>
      </c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>
        <f>SUM(R32:U32:X32)</f>
        <v>22</v>
      </c>
    </row>
    <row r="33" spans="2:34">
      <c r="B33" s="5"/>
      <c r="C33" s="11">
        <v>30</v>
      </c>
      <c r="D33" s="6" t="s">
        <v>148</v>
      </c>
      <c r="E33" s="6" t="s">
        <v>40</v>
      </c>
      <c r="F33" s="22">
        <v>8</v>
      </c>
      <c r="G33" s="41">
        <v>0</v>
      </c>
      <c r="H33" s="41">
        <v>0</v>
      </c>
      <c r="I33" s="13">
        <f>SUM(G33:H33)</f>
        <v>0</v>
      </c>
      <c r="J33" s="24">
        <v>8</v>
      </c>
      <c r="K33" s="24">
        <v>10</v>
      </c>
      <c r="L33" s="13">
        <f>SUM(J33:K33)</f>
        <v>18</v>
      </c>
      <c r="M33" s="24">
        <v>0</v>
      </c>
      <c r="N33" s="24">
        <v>0</v>
      </c>
      <c r="O33" s="13">
        <f>SUM(M33:N33)</f>
        <v>0</v>
      </c>
      <c r="P33" s="24">
        <v>0</v>
      </c>
      <c r="Q33" s="24">
        <v>0</v>
      </c>
      <c r="R33" s="13">
        <f>SUM(P33:Q33)</f>
        <v>0</v>
      </c>
      <c r="S33" s="24"/>
      <c r="T33" s="24"/>
      <c r="U33" s="13">
        <f>SUM(S33:T33)</f>
        <v>0</v>
      </c>
      <c r="V33" s="24"/>
      <c r="W33" s="24"/>
      <c r="X33" s="13">
        <f>SUM(V33:W33)</f>
        <v>0</v>
      </c>
      <c r="Y33" s="4"/>
      <c r="Z33" s="4"/>
      <c r="AA33" s="4">
        <f>SUM(Y33:Z33)</f>
        <v>0</v>
      </c>
      <c r="AB33" s="24"/>
      <c r="AC33" s="24"/>
      <c r="AD33" s="13">
        <f>SUM(AB33:AC33)</f>
        <v>0</v>
      </c>
      <c r="AE33" s="4"/>
      <c r="AF33" s="4"/>
      <c r="AG33" s="4">
        <f>SUM(AE33:AF33)</f>
        <v>0</v>
      </c>
      <c r="AH33" s="31">
        <f>SUM(I33,L33,O33,R33,U33,X33,AA33,AD33,AG33)</f>
        <v>18</v>
      </c>
    </row>
    <row r="34" spans="2:34">
      <c r="B34" s="5"/>
      <c r="C34" s="11">
        <v>31</v>
      </c>
      <c r="D34" s="6" t="s">
        <v>99</v>
      </c>
      <c r="E34" s="6" t="s">
        <v>29</v>
      </c>
      <c r="F34" s="22">
        <v>186</v>
      </c>
      <c r="G34" s="41">
        <v>10</v>
      </c>
      <c r="H34" s="41">
        <v>8</v>
      </c>
      <c r="I34" s="13">
        <f>SUM(G34:H34)</f>
        <v>18</v>
      </c>
      <c r="J34" s="24">
        <v>0</v>
      </c>
      <c r="K34" s="24">
        <v>0</v>
      </c>
      <c r="L34" s="13">
        <f>SUM(J34:K34)</f>
        <v>0</v>
      </c>
      <c r="M34" s="24">
        <v>0</v>
      </c>
      <c r="N34" s="24">
        <v>0</v>
      </c>
      <c r="O34" s="13">
        <f>SUM(M34:N34)</f>
        <v>0</v>
      </c>
      <c r="P34" s="24">
        <v>0</v>
      </c>
      <c r="Q34" s="24">
        <v>0</v>
      </c>
      <c r="R34" s="13">
        <f>SUM(P34:Q34)</f>
        <v>0</v>
      </c>
      <c r="S34" s="24"/>
      <c r="T34" s="24"/>
      <c r="U34" s="13">
        <f>SUM(S34:T34)</f>
        <v>0</v>
      </c>
      <c r="V34" s="24"/>
      <c r="W34" s="24"/>
      <c r="X34" s="13">
        <f>SUM(V34:W34)</f>
        <v>0</v>
      </c>
      <c r="Y34" s="4"/>
      <c r="Z34" s="4"/>
      <c r="AA34" s="4">
        <f>SUM(Y34:Z34)</f>
        <v>0</v>
      </c>
      <c r="AB34" s="24"/>
      <c r="AC34" s="24"/>
      <c r="AD34" s="13">
        <f>SUM(AB34:AC34)</f>
        <v>0</v>
      </c>
      <c r="AE34" s="4"/>
      <c r="AF34" s="4"/>
      <c r="AG34" s="4">
        <f>SUM(AE34:AF34)</f>
        <v>0</v>
      </c>
      <c r="AH34" s="31">
        <f>SUM(I34,L34,O34,R34,U34,X34,AA34,AD34,AG34)</f>
        <v>18</v>
      </c>
    </row>
    <row r="35" spans="2:34">
      <c r="B35" s="5"/>
      <c r="C35" s="11">
        <v>32</v>
      </c>
      <c r="D35" s="38" t="s">
        <v>176</v>
      </c>
      <c r="E35" s="38" t="s">
        <v>165</v>
      </c>
      <c r="F35" s="39">
        <v>535</v>
      </c>
      <c r="G35" s="41">
        <v>0</v>
      </c>
      <c r="H35" s="41">
        <v>0</v>
      </c>
      <c r="I35" s="13">
        <v>0</v>
      </c>
      <c r="J35" s="24">
        <v>0</v>
      </c>
      <c r="K35" s="24">
        <v>0</v>
      </c>
      <c r="L35" s="13">
        <f>SUM(J35:K35)</f>
        <v>0</v>
      </c>
      <c r="M35" s="24">
        <v>0</v>
      </c>
      <c r="N35" s="24">
        <v>0</v>
      </c>
      <c r="O35" s="13">
        <v>0</v>
      </c>
      <c r="P35" s="24">
        <v>15</v>
      </c>
      <c r="Q35" s="24">
        <v>0</v>
      </c>
      <c r="R35" s="13">
        <v>15</v>
      </c>
      <c r="S35" s="24"/>
      <c r="T35" s="24"/>
      <c r="U35" s="13"/>
      <c r="V35" s="24"/>
      <c r="W35" s="24"/>
      <c r="X35" s="13"/>
      <c r="Y35" s="4"/>
      <c r="Z35" s="4"/>
      <c r="AA35" s="4"/>
      <c r="AB35" s="4"/>
      <c r="AC35" s="4"/>
      <c r="AD35" s="13"/>
      <c r="AE35" s="4"/>
      <c r="AF35" s="4"/>
      <c r="AG35" s="4"/>
      <c r="AH35" s="31">
        <f>SUM(R35:U35:X35)</f>
        <v>15</v>
      </c>
    </row>
    <row r="36" spans="2:34">
      <c r="B36" s="5"/>
      <c r="C36" s="11">
        <v>33</v>
      </c>
      <c r="D36" s="6" t="s">
        <v>101</v>
      </c>
      <c r="E36" s="6" t="s">
        <v>20</v>
      </c>
      <c r="F36" s="22">
        <v>110</v>
      </c>
      <c r="G36" s="41">
        <v>6</v>
      </c>
      <c r="H36" s="41">
        <v>7</v>
      </c>
      <c r="I36" s="13">
        <f>SUM(G36:H36)</f>
        <v>13</v>
      </c>
      <c r="J36" s="24">
        <v>0</v>
      </c>
      <c r="K36" s="24">
        <v>0</v>
      </c>
      <c r="L36" s="13">
        <f>SUM(J36:K36)</f>
        <v>0</v>
      </c>
      <c r="M36" s="24">
        <v>0</v>
      </c>
      <c r="N36" s="24">
        <v>0</v>
      </c>
      <c r="O36" s="13">
        <f>SUM(M36:N36)</f>
        <v>0</v>
      </c>
      <c r="P36" s="24">
        <v>0</v>
      </c>
      <c r="Q36" s="24">
        <v>0</v>
      </c>
      <c r="R36" s="13">
        <f>SUM(P36:Q36)</f>
        <v>0</v>
      </c>
      <c r="S36" s="24"/>
      <c r="T36" s="24"/>
      <c r="U36" s="13">
        <f>SUM(S36:T36)</f>
        <v>0</v>
      </c>
      <c r="V36" s="24"/>
      <c r="W36" s="24"/>
      <c r="X36" s="13">
        <f>SUM(V36:W36)</f>
        <v>0</v>
      </c>
      <c r="Y36" s="4"/>
      <c r="Z36" s="4"/>
      <c r="AA36" s="4">
        <f>SUM(Y36:Z36)</f>
        <v>0</v>
      </c>
      <c r="AB36" s="24"/>
      <c r="AC36" s="24"/>
      <c r="AD36" s="13">
        <f>SUM(AB36:AC36)</f>
        <v>0</v>
      </c>
      <c r="AE36" s="4"/>
      <c r="AF36" s="4"/>
      <c r="AG36" s="4">
        <f>SUM(AE36:AF36)</f>
        <v>0</v>
      </c>
      <c r="AH36" s="31">
        <f>SUM(I36,L36,O36,R36,U36,X36,AA36,AD36,AG36)</f>
        <v>13</v>
      </c>
    </row>
    <row r="37" spans="2:34">
      <c r="B37" s="5"/>
      <c r="C37" s="11">
        <v>34</v>
      </c>
      <c r="D37" s="38" t="s">
        <v>147</v>
      </c>
      <c r="E37" s="38" t="s">
        <v>5</v>
      </c>
      <c r="F37" s="39">
        <v>1</v>
      </c>
      <c r="G37" s="41">
        <v>0</v>
      </c>
      <c r="H37" s="41">
        <v>0</v>
      </c>
      <c r="I37" s="13">
        <f>SUM(G37:H37)</f>
        <v>0</v>
      </c>
      <c r="J37" s="24">
        <v>2</v>
      </c>
      <c r="K37" s="24">
        <v>2</v>
      </c>
      <c r="L37" s="13">
        <f>SUM(J37:K37)</f>
        <v>4</v>
      </c>
      <c r="M37" s="24">
        <v>3</v>
      </c>
      <c r="N37" s="24">
        <v>4</v>
      </c>
      <c r="O37" s="13">
        <f>SUM(M37:N37)</f>
        <v>7</v>
      </c>
      <c r="P37" s="24">
        <v>0</v>
      </c>
      <c r="Q37" s="24">
        <v>0</v>
      </c>
      <c r="R37" s="13">
        <f>SUM(P37:Q37)</f>
        <v>0</v>
      </c>
      <c r="S37" s="24"/>
      <c r="T37" s="24"/>
      <c r="U37" s="13">
        <f>SUM(S37:T37)</f>
        <v>0</v>
      </c>
      <c r="V37" s="24"/>
      <c r="W37" s="24"/>
      <c r="X37" s="13">
        <f>SUM(V37:W37)</f>
        <v>0</v>
      </c>
      <c r="Y37" s="4"/>
      <c r="Z37" s="4"/>
      <c r="AA37" s="4">
        <f>SUM(Y37:Z37)</f>
        <v>0</v>
      </c>
      <c r="AB37" s="24"/>
      <c r="AC37" s="24"/>
      <c r="AD37" s="13">
        <f>SUM(AB37:AC37)</f>
        <v>0</v>
      </c>
      <c r="AE37" s="4"/>
      <c r="AF37" s="4"/>
      <c r="AG37" s="4">
        <f>SUM(AE37:AF37)</f>
        <v>0</v>
      </c>
      <c r="AH37" s="31">
        <f>SUM(I37,L37,O37,R37,U37,X37,AA37,AD37,AG37)</f>
        <v>11</v>
      </c>
    </row>
    <row r="38" spans="2:34">
      <c r="B38" s="5"/>
      <c r="C38" s="11">
        <v>35</v>
      </c>
      <c r="D38" s="38" t="s">
        <v>167</v>
      </c>
      <c r="E38" s="38" t="s">
        <v>56</v>
      </c>
      <c r="F38" s="39">
        <v>57</v>
      </c>
      <c r="G38" s="41">
        <v>0</v>
      </c>
      <c r="H38" s="41">
        <v>0</v>
      </c>
      <c r="I38" s="13">
        <f>SUM(G38:H38)</f>
        <v>0</v>
      </c>
      <c r="J38" s="24">
        <v>0</v>
      </c>
      <c r="K38" s="24">
        <v>0</v>
      </c>
      <c r="L38" s="13">
        <f>SUM(J38:K38)</f>
        <v>0</v>
      </c>
      <c r="M38" s="24">
        <v>5</v>
      </c>
      <c r="N38" s="24">
        <v>5</v>
      </c>
      <c r="O38" s="13">
        <f>SUM(M38:N38)</f>
        <v>10</v>
      </c>
      <c r="P38" s="24">
        <v>0</v>
      </c>
      <c r="Q38" s="24">
        <v>0</v>
      </c>
      <c r="R38" s="13">
        <f>SUM(P38:Q38)</f>
        <v>0</v>
      </c>
      <c r="S38" s="24"/>
      <c r="T38" s="24"/>
      <c r="U38" s="13">
        <f>SUM(S38:T38)</f>
        <v>0</v>
      </c>
      <c r="V38" s="24"/>
      <c r="W38" s="24"/>
      <c r="X38" s="13">
        <f>SUM(V38:W38)</f>
        <v>0</v>
      </c>
      <c r="Y38" s="4"/>
      <c r="Z38" s="4"/>
      <c r="AA38" s="4">
        <f>SUM(Y38:Z38)</f>
        <v>0</v>
      </c>
      <c r="AB38" s="24"/>
      <c r="AC38" s="24"/>
      <c r="AD38" s="13">
        <f>SUM(AB38:AC38)</f>
        <v>0</v>
      </c>
      <c r="AE38" s="4"/>
      <c r="AF38" s="4"/>
      <c r="AG38" s="4">
        <f>SUM(AE38:AF38)</f>
        <v>0</v>
      </c>
      <c r="AH38" s="31">
        <f>SUM(I38,L38,O38,R38,U38,X38,AA38,AD38,AG38)</f>
        <v>10</v>
      </c>
    </row>
    <row r="39" spans="2:34">
      <c r="B39" s="5"/>
      <c r="C39" s="11">
        <v>36</v>
      </c>
      <c r="D39" s="38" t="s">
        <v>177</v>
      </c>
      <c r="E39" s="38" t="s">
        <v>178</v>
      </c>
      <c r="F39" s="39">
        <v>822</v>
      </c>
      <c r="G39" s="41">
        <v>0</v>
      </c>
      <c r="H39" s="41">
        <v>0</v>
      </c>
      <c r="I39" s="13">
        <v>0</v>
      </c>
      <c r="J39" s="24">
        <v>0</v>
      </c>
      <c r="K39" s="24">
        <v>0</v>
      </c>
      <c r="L39" s="13">
        <f>SUM(J39:K39)</f>
        <v>0</v>
      </c>
      <c r="M39" s="24">
        <v>0</v>
      </c>
      <c r="N39" s="24">
        <v>0</v>
      </c>
      <c r="O39" s="13">
        <v>0</v>
      </c>
      <c r="P39" s="24">
        <v>10</v>
      </c>
      <c r="Q39" s="24">
        <v>0</v>
      </c>
      <c r="R39" s="13">
        <v>10</v>
      </c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>
        <f>SUM(R39:U39:X39)</f>
        <v>10</v>
      </c>
    </row>
    <row r="40" spans="2:34">
      <c r="B40" s="5"/>
      <c r="C40" s="11">
        <v>37</v>
      </c>
      <c r="D40" s="6" t="s">
        <v>144</v>
      </c>
      <c r="E40" s="6" t="s">
        <v>47</v>
      </c>
      <c r="F40" s="22">
        <v>144</v>
      </c>
      <c r="G40" s="41">
        <v>0</v>
      </c>
      <c r="H40" s="41">
        <v>0</v>
      </c>
      <c r="I40" s="13">
        <f>SUM(G40:H40)</f>
        <v>0</v>
      </c>
      <c r="J40" s="24">
        <v>4</v>
      </c>
      <c r="K40" s="24">
        <v>4</v>
      </c>
      <c r="L40" s="13">
        <f>SUM(J40:K40)</f>
        <v>8</v>
      </c>
      <c r="M40" s="24">
        <v>0</v>
      </c>
      <c r="N40" s="24">
        <v>0</v>
      </c>
      <c r="O40" s="13">
        <f>SUM(M40:N40)</f>
        <v>0</v>
      </c>
      <c r="P40" s="24">
        <v>0</v>
      </c>
      <c r="Q40" s="24">
        <v>0</v>
      </c>
      <c r="R40" s="13">
        <f>SUM(P40:Q40)</f>
        <v>0</v>
      </c>
      <c r="S40" s="24"/>
      <c r="T40" s="24"/>
      <c r="U40" s="13">
        <f>SUM(S40:T40)</f>
        <v>0</v>
      </c>
      <c r="V40" s="24"/>
      <c r="W40" s="24"/>
      <c r="X40" s="13">
        <f>SUM(V40:W40)</f>
        <v>0</v>
      </c>
      <c r="Y40" s="4"/>
      <c r="Z40" s="4"/>
      <c r="AA40" s="4">
        <f>SUM(Y40:Z40)</f>
        <v>0</v>
      </c>
      <c r="AB40" s="24"/>
      <c r="AC40" s="24"/>
      <c r="AD40" s="13">
        <f>SUM(AB40:AC40)</f>
        <v>0</v>
      </c>
      <c r="AE40" s="4"/>
      <c r="AF40" s="4"/>
      <c r="AG40" s="4">
        <f>SUM(AE40:AF40)</f>
        <v>0</v>
      </c>
      <c r="AH40" s="31">
        <f>SUM(I40,L40,O40,R40,U40,X40,AA40,AD40,AG40)</f>
        <v>8</v>
      </c>
    </row>
    <row r="41" spans="2:34">
      <c r="B41" s="5"/>
      <c r="C41" s="11">
        <v>38</v>
      </c>
      <c r="D41" s="28" t="s">
        <v>169</v>
      </c>
      <c r="E41" s="6" t="s">
        <v>170</v>
      </c>
      <c r="F41" s="22">
        <v>19</v>
      </c>
      <c r="G41" s="41">
        <v>0</v>
      </c>
      <c r="H41" s="41">
        <v>0</v>
      </c>
      <c r="I41" s="13">
        <f>SUM(G41:H41)</f>
        <v>0</v>
      </c>
      <c r="J41" s="24">
        <v>0</v>
      </c>
      <c r="K41" s="24">
        <v>0</v>
      </c>
      <c r="L41" s="13">
        <f>SUM(J41:K41)</f>
        <v>0</v>
      </c>
      <c r="M41" s="24">
        <v>4</v>
      </c>
      <c r="N41" s="24">
        <v>3</v>
      </c>
      <c r="O41" s="13">
        <f>SUM(M41:N41)</f>
        <v>7</v>
      </c>
      <c r="P41" s="24">
        <v>0</v>
      </c>
      <c r="Q41" s="24">
        <v>0</v>
      </c>
      <c r="R41" s="13">
        <f>SUM(P41:Q41)</f>
        <v>0</v>
      </c>
      <c r="S41" s="24"/>
      <c r="T41" s="24"/>
      <c r="U41" s="13">
        <f>SUM(S41:T41)</f>
        <v>0</v>
      </c>
      <c r="V41" s="24"/>
      <c r="W41" s="24"/>
      <c r="X41" s="13">
        <f>SUM(V41:W41)</f>
        <v>0</v>
      </c>
      <c r="Y41" s="4"/>
      <c r="Z41" s="4"/>
      <c r="AA41" s="4">
        <f>SUM(Y41:Z41)</f>
        <v>0</v>
      </c>
      <c r="AB41" s="24"/>
      <c r="AC41" s="24"/>
      <c r="AD41" s="13">
        <f>SUM(AB41:AC41)</f>
        <v>0</v>
      </c>
      <c r="AE41" s="4"/>
      <c r="AF41" s="4"/>
      <c r="AG41" s="4">
        <f>SUM(AE41:AF41)</f>
        <v>0</v>
      </c>
      <c r="AH41" s="31">
        <f>SUM(I41,L41,O41,R41,U41,X41,AA41,AD41,AG41)</f>
        <v>7</v>
      </c>
    </row>
    <row r="42" spans="2:34">
      <c r="B42" s="5"/>
      <c r="C42" s="11">
        <v>39</v>
      </c>
      <c r="D42" s="6" t="s">
        <v>88</v>
      </c>
      <c r="E42" s="6" t="s">
        <v>67</v>
      </c>
      <c r="F42" s="22">
        <v>1</v>
      </c>
      <c r="G42" s="41">
        <v>5</v>
      </c>
      <c r="H42" s="41">
        <v>0</v>
      </c>
      <c r="I42" s="13">
        <f>SUM(G42:H42)</f>
        <v>5</v>
      </c>
      <c r="J42" s="24">
        <v>0</v>
      </c>
      <c r="K42" s="24">
        <v>0</v>
      </c>
      <c r="L42" s="13">
        <f>SUM(J42:K42)</f>
        <v>0</v>
      </c>
      <c r="M42" s="24">
        <v>0</v>
      </c>
      <c r="N42" s="24">
        <v>0</v>
      </c>
      <c r="O42" s="13">
        <f>SUM(M42:N42)</f>
        <v>0</v>
      </c>
      <c r="P42" s="24">
        <v>1</v>
      </c>
      <c r="Q42" s="24">
        <v>0</v>
      </c>
      <c r="R42" s="13">
        <f>SUM(P42:Q42)</f>
        <v>1</v>
      </c>
      <c r="S42" s="24"/>
      <c r="T42" s="24"/>
      <c r="U42" s="13">
        <f>SUM(S42:T42)</f>
        <v>0</v>
      </c>
      <c r="V42" s="24"/>
      <c r="W42" s="24"/>
      <c r="X42" s="13">
        <f>SUM(V42:W42)</f>
        <v>0</v>
      </c>
      <c r="Y42" s="4"/>
      <c r="Z42" s="4"/>
      <c r="AA42" s="4">
        <f>SUM(Y42:Z42)</f>
        <v>0</v>
      </c>
      <c r="AB42" s="24"/>
      <c r="AC42" s="24"/>
      <c r="AD42" s="13">
        <f>SUM(AB42:AC42)</f>
        <v>0</v>
      </c>
      <c r="AE42" s="4"/>
      <c r="AF42" s="4"/>
      <c r="AG42" s="4">
        <f>SUM(AE42:AF42)</f>
        <v>0</v>
      </c>
      <c r="AH42" s="31">
        <f>SUM(I42,L42,O42,R42,U42,X42,AA42,AD42,AG42)</f>
        <v>6</v>
      </c>
    </row>
    <row r="43" spans="2:34">
      <c r="B43" s="5"/>
      <c r="C43" s="11">
        <v>40</v>
      </c>
      <c r="D43" s="6" t="s">
        <v>179</v>
      </c>
      <c r="E43" s="6" t="s">
        <v>25</v>
      </c>
      <c r="F43" s="22">
        <v>18</v>
      </c>
      <c r="G43" s="41">
        <v>0</v>
      </c>
      <c r="H43" s="41">
        <v>0</v>
      </c>
      <c r="I43" s="13">
        <v>0</v>
      </c>
      <c r="J43" s="24">
        <v>0</v>
      </c>
      <c r="K43" s="24">
        <v>0</v>
      </c>
      <c r="L43" s="13">
        <f>SUM(J43:K43)</f>
        <v>0</v>
      </c>
      <c r="M43" s="24">
        <v>0</v>
      </c>
      <c r="N43" s="24">
        <v>0</v>
      </c>
      <c r="O43" s="13">
        <v>0</v>
      </c>
      <c r="P43" s="24">
        <v>4</v>
      </c>
      <c r="Q43" s="24">
        <v>0</v>
      </c>
      <c r="R43" s="13">
        <v>4</v>
      </c>
      <c r="S43" s="24"/>
      <c r="T43" s="24"/>
      <c r="U43" s="13"/>
      <c r="V43" s="24"/>
      <c r="W43" s="24"/>
      <c r="X43" s="13"/>
      <c r="Y43" s="4"/>
      <c r="Z43" s="4"/>
      <c r="AA43" s="4"/>
      <c r="AB43" s="24"/>
      <c r="AC43" s="24"/>
      <c r="AD43" s="13"/>
      <c r="AE43" s="4"/>
      <c r="AF43" s="4"/>
      <c r="AG43" s="4"/>
      <c r="AH43" s="31">
        <f>SUM(R43:U43:X43)</f>
        <v>4</v>
      </c>
    </row>
    <row r="44" spans="2:34">
      <c r="B44" s="5"/>
      <c r="C44" s="11">
        <v>41</v>
      </c>
      <c r="D44" s="6" t="s">
        <v>39</v>
      </c>
      <c r="E44" s="6" t="s">
        <v>26</v>
      </c>
      <c r="F44" s="22">
        <v>31</v>
      </c>
      <c r="G44" s="41">
        <v>0</v>
      </c>
      <c r="H44" s="41">
        <v>0</v>
      </c>
      <c r="I44" s="13">
        <v>0</v>
      </c>
      <c r="J44" s="24">
        <v>0</v>
      </c>
      <c r="K44" s="24">
        <v>0</v>
      </c>
      <c r="L44" s="13">
        <f>SUM(J44:K44)</f>
        <v>0</v>
      </c>
      <c r="M44" s="24">
        <v>0</v>
      </c>
      <c r="N44" s="24">
        <v>0</v>
      </c>
      <c r="O44" s="13">
        <v>0</v>
      </c>
      <c r="P44" s="24">
        <v>2</v>
      </c>
      <c r="Q44" s="24">
        <v>0</v>
      </c>
      <c r="R44" s="13">
        <v>2</v>
      </c>
      <c r="S44" s="24"/>
      <c r="T44" s="24"/>
      <c r="U44" s="13"/>
      <c r="V44" s="24"/>
      <c r="W44" s="24"/>
      <c r="X44" s="13"/>
      <c r="Y44" s="4"/>
      <c r="Z44" s="4"/>
      <c r="AA44" s="4"/>
      <c r="AB44" s="24"/>
      <c r="AC44" s="24"/>
      <c r="AD44" s="13"/>
      <c r="AE44" s="4"/>
      <c r="AF44" s="4"/>
      <c r="AG44" s="4"/>
      <c r="AH44" s="31">
        <f>SUM(R44:U44:X44)</f>
        <v>2</v>
      </c>
    </row>
    <row r="45" spans="2:34">
      <c r="B45" s="5"/>
      <c r="C45" s="11">
        <v>42</v>
      </c>
      <c r="D45" s="6" t="s">
        <v>180</v>
      </c>
      <c r="E45" s="6" t="s">
        <v>43</v>
      </c>
      <c r="F45" s="22">
        <v>939</v>
      </c>
      <c r="G45" s="41">
        <v>0</v>
      </c>
      <c r="H45" s="41">
        <v>0</v>
      </c>
      <c r="I45" s="13">
        <v>0</v>
      </c>
      <c r="J45" s="24">
        <v>0</v>
      </c>
      <c r="K45" s="24">
        <v>0</v>
      </c>
      <c r="L45" s="13">
        <v>0</v>
      </c>
      <c r="M45" s="24">
        <v>0</v>
      </c>
      <c r="N45" s="24">
        <v>0</v>
      </c>
      <c r="O45" s="13">
        <v>0</v>
      </c>
      <c r="P45" s="24">
        <v>0</v>
      </c>
      <c r="Q45" s="24">
        <v>0</v>
      </c>
      <c r="R45" s="13">
        <v>0</v>
      </c>
      <c r="S45" s="24"/>
      <c r="T45" s="24"/>
      <c r="U45" s="13"/>
      <c r="V45" s="24"/>
      <c r="W45" s="24"/>
      <c r="X45" s="13"/>
      <c r="Y45" s="4"/>
      <c r="Z45" s="4"/>
      <c r="AA45" s="4"/>
      <c r="AB45" s="24"/>
      <c r="AC45" s="24"/>
      <c r="AD45" s="13"/>
      <c r="AE45" s="4"/>
      <c r="AF45" s="4"/>
      <c r="AG45" s="4"/>
      <c r="AH45" s="31">
        <v>0</v>
      </c>
    </row>
    <row r="46" spans="2:34">
      <c r="B46" s="5"/>
      <c r="C46" s="11"/>
      <c r="D46" s="6"/>
      <c r="E46" s="6"/>
      <c r="F46" s="22"/>
      <c r="G46" s="7"/>
      <c r="H46" s="7"/>
      <c r="I46" s="13"/>
      <c r="J46" s="24"/>
      <c r="K46" s="24"/>
      <c r="L46" s="13"/>
      <c r="M46" s="24"/>
      <c r="N46" s="24"/>
      <c r="O46" s="13"/>
      <c r="P46" s="24"/>
      <c r="Q46" s="24"/>
      <c r="R46" s="13"/>
      <c r="S46" s="24"/>
      <c r="T46" s="24"/>
      <c r="U46" s="13"/>
      <c r="V46" s="24"/>
      <c r="W46" s="24"/>
      <c r="X46" s="13"/>
      <c r="Y46" s="4"/>
      <c r="Z46" s="4"/>
      <c r="AA46" s="4"/>
      <c r="AB46" s="24"/>
      <c r="AC46" s="24"/>
      <c r="AD46" s="13"/>
      <c r="AE46" s="4"/>
      <c r="AF46" s="4"/>
      <c r="AG46" s="4"/>
      <c r="AH46" s="31"/>
    </row>
    <row r="47" spans="2:34">
      <c r="B47" s="5"/>
      <c r="C47" s="11"/>
      <c r="D47" s="26"/>
      <c r="E47" s="26"/>
      <c r="F47" s="22"/>
      <c r="G47" s="21"/>
      <c r="H47" s="21"/>
      <c r="I47" s="27"/>
      <c r="J47" s="21"/>
      <c r="K47" s="21"/>
      <c r="L47" s="27"/>
      <c r="M47" s="21"/>
      <c r="N47" s="21"/>
      <c r="O47" s="13"/>
      <c r="P47" s="24"/>
      <c r="Q47" s="24"/>
      <c r="R47" s="13"/>
      <c r="S47" s="24"/>
      <c r="T47" s="24"/>
      <c r="U47" s="13"/>
      <c r="V47" s="24"/>
      <c r="W47" s="24"/>
      <c r="X47" s="13"/>
      <c r="Y47" s="4"/>
      <c r="Z47" s="4"/>
      <c r="AA47" s="4"/>
      <c r="AB47" s="24"/>
      <c r="AC47" s="24"/>
      <c r="AD47" s="13"/>
      <c r="AE47" s="4"/>
      <c r="AF47" s="4"/>
      <c r="AG47" s="4"/>
      <c r="AH47" s="31"/>
    </row>
    <row r="48" spans="2:34">
      <c r="B48" s="5"/>
      <c r="C48" s="11"/>
      <c r="D48" s="26"/>
      <c r="E48" s="26"/>
      <c r="F48" s="22"/>
      <c r="G48" s="21"/>
      <c r="H48" s="21"/>
      <c r="I48" s="27"/>
      <c r="J48" s="21"/>
      <c r="K48" s="21"/>
      <c r="L48" s="13"/>
      <c r="M48" s="21"/>
      <c r="N48" s="21"/>
      <c r="O48" s="13"/>
      <c r="P48" s="24"/>
      <c r="Q48" s="24"/>
      <c r="R48" s="13"/>
      <c r="S48" s="24"/>
      <c r="T48" s="24"/>
      <c r="U48" s="13"/>
      <c r="V48" s="24"/>
      <c r="W48" s="24"/>
      <c r="X48" s="13"/>
      <c r="Y48" s="4"/>
      <c r="Z48" s="4"/>
      <c r="AA48" s="4"/>
      <c r="AB48" s="24"/>
      <c r="AC48" s="24"/>
      <c r="AD48" s="13"/>
      <c r="AE48" s="4"/>
      <c r="AF48" s="4"/>
      <c r="AG48" s="4"/>
      <c r="AH48" s="31"/>
    </row>
    <row r="49" spans="2:34">
      <c r="B49" s="5"/>
      <c r="C49" s="11"/>
      <c r="D49" s="26"/>
      <c r="E49" s="26"/>
      <c r="F49" s="22"/>
      <c r="G49" s="21"/>
      <c r="H49" s="21"/>
      <c r="I49" s="27"/>
      <c r="J49" s="21"/>
      <c r="K49" s="21"/>
      <c r="L49" s="13"/>
      <c r="M49" s="21"/>
      <c r="N49" s="21"/>
      <c r="O49" s="13"/>
      <c r="P49" s="24"/>
      <c r="Q49" s="24"/>
      <c r="R49" s="13"/>
      <c r="S49" s="24"/>
      <c r="T49" s="24"/>
      <c r="U49" s="13"/>
      <c r="V49" s="24"/>
      <c r="W49" s="24"/>
      <c r="X49" s="13"/>
      <c r="Y49" s="4"/>
      <c r="Z49" s="4"/>
      <c r="AA49" s="4"/>
      <c r="AB49" s="24"/>
      <c r="AC49" s="24"/>
      <c r="AD49" s="13"/>
      <c r="AE49" s="4"/>
      <c r="AF49" s="4"/>
      <c r="AG49" s="4"/>
      <c r="AH49" s="31"/>
    </row>
    <row r="50" spans="2:34">
      <c r="B50" s="5"/>
      <c r="C50" s="11"/>
      <c r="D50" s="4"/>
      <c r="E50" s="4"/>
      <c r="F50" s="22"/>
      <c r="G50" s="21"/>
      <c r="H50" s="21"/>
      <c r="I50" s="13"/>
      <c r="J50" s="21"/>
      <c r="K50" s="21"/>
      <c r="L50" s="13"/>
      <c r="M50" s="21"/>
      <c r="N50" s="21"/>
      <c r="O50" s="13"/>
      <c r="P50" s="24"/>
      <c r="Q50" s="4"/>
      <c r="R50" s="13"/>
      <c r="S50" s="24"/>
      <c r="T50" s="24"/>
      <c r="U50" s="13"/>
      <c r="V50" s="24"/>
      <c r="W50" s="24"/>
      <c r="X50" s="13"/>
      <c r="Y50" s="4"/>
      <c r="Z50" s="4"/>
      <c r="AA50" s="4"/>
      <c r="AB50" s="24"/>
      <c r="AC50" s="24"/>
      <c r="AD50" s="13"/>
      <c r="AE50" s="4"/>
      <c r="AF50" s="4"/>
      <c r="AG50" s="4"/>
      <c r="AH50" s="31"/>
    </row>
    <row r="51" spans="2:34" ht="15.75" thickBot="1">
      <c r="B51" s="10"/>
      <c r="C51" s="12"/>
      <c r="D51" s="8"/>
      <c r="E51" s="8"/>
      <c r="F51" s="9"/>
      <c r="G51" s="8"/>
      <c r="H51" s="8"/>
      <c r="I51" s="12"/>
      <c r="J51" s="8"/>
      <c r="K51" s="8"/>
      <c r="L51" s="12"/>
      <c r="M51" s="8"/>
      <c r="N51" s="8"/>
      <c r="O51" s="12"/>
      <c r="P51" s="8"/>
      <c r="Q51" s="8"/>
      <c r="R51" s="12"/>
      <c r="S51" s="8"/>
      <c r="T51" s="8"/>
      <c r="U51" s="12"/>
      <c r="V51" s="8"/>
      <c r="W51" s="8"/>
      <c r="X51" s="12"/>
      <c r="Y51" s="8"/>
      <c r="Z51" s="8"/>
      <c r="AA51" s="8"/>
      <c r="AB51" s="8"/>
      <c r="AC51" s="8"/>
      <c r="AD51" s="12"/>
      <c r="AE51" s="8"/>
      <c r="AF51" s="8"/>
      <c r="AG51" s="8"/>
      <c r="AH51" s="32"/>
    </row>
  </sheetData>
  <sortState ref="D4:AH45">
    <sortCondition descending="1" ref="AH45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AL14" sqref="AL14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9" width="4.28515625" customWidth="1"/>
    <col min="10" max="12" width="4.28515625" hidden="1" customWidth="1"/>
    <col min="13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138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110</v>
      </c>
      <c r="S3" s="15" t="s">
        <v>9</v>
      </c>
      <c r="T3" s="15" t="s">
        <v>10</v>
      </c>
      <c r="U3" s="14" t="s">
        <v>73</v>
      </c>
      <c r="V3" s="15" t="s">
        <v>9</v>
      </c>
      <c r="W3" s="15" t="s">
        <v>10</v>
      </c>
      <c r="X3" s="14" t="s">
        <v>74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106</v>
      </c>
      <c r="E4" s="35" t="s">
        <v>56</v>
      </c>
      <c r="F4" s="36">
        <v>200</v>
      </c>
      <c r="G4" s="19">
        <v>25</v>
      </c>
      <c r="H4" s="19">
        <v>25</v>
      </c>
      <c r="I4" s="20">
        <f t="shared" ref="I4:I6" si="0">SUM(G4:H4)</f>
        <v>50</v>
      </c>
      <c r="J4" s="25"/>
      <c r="K4" s="25"/>
      <c r="L4" s="20">
        <f t="shared" ref="L4:L6" si="1">SUM(J4:K4)</f>
        <v>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50</v>
      </c>
    </row>
    <row r="5" spans="2:34">
      <c r="B5" s="5">
        <v>22</v>
      </c>
      <c r="C5" s="37">
        <v>2</v>
      </c>
      <c r="D5" s="38" t="s">
        <v>50</v>
      </c>
      <c r="E5" s="38" t="s">
        <v>34</v>
      </c>
      <c r="F5" s="39">
        <v>49</v>
      </c>
      <c r="G5" s="41">
        <v>22</v>
      </c>
      <c r="H5" s="41">
        <v>22</v>
      </c>
      <c r="I5" s="13">
        <f t="shared" si="0"/>
        <v>44</v>
      </c>
      <c r="J5" s="24"/>
      <c r="K5" s="24"/>
      <c r="L5" s="13">
        <f t="shared" si="1"/>
        <v>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44</v>
      </c>
    </row>
    <row r="6" spans="2:34">
      <c r="B6" s="5">
        <v>20</v>
      </c>
      <c r="C6" s="37">
        <v>3</v>
      </c>
      <c r="D6" s="38" t="s">
        <v>61</v>
      </c>
      <c r="E6" s="38" t="s">
        <v>24</v>
      </c>
      <c r="F6" s="39">
        <v>407</v>
      </c>
      <c r="G6" s="41">
        <v>20</v>
      </c>
      <c r="H6" s="41">
        <v>20</v>
      </c>
      <c r="I6" s="13">
        <f t="shared" si="0"/>
        <v>40</v>
      </c>
      <c r="J6" s="24"/>
      <c r="K6" s="24"/>
      <c r="L6" s="13">
        <f t="shared" si="1"/>
        <v>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40</v>
      </c>
    </row>
    <row r="7" spans="2:34">
      <c r="B7" s="5">
        <v>18</v>
      </c>
      <c r="C7" s="37">
        <v>4</v>
      </c>
      <c r="D7" s="40" t="s">
        <v>61</v>
      </c>
      <c r="E7" s="38" t="s">
        <v>5</v>
      </c>
      <c r="F7" s="39">
        <v>408</v>
      </c>
      <c r="G7" s="41">
        <v>18</v>
      </c>
      <c r="H7" s="41">
        <v>16</v>
      </c>
      <c r="I7" s="13">
        <f>SUM(G7:H7)</f>
        <v>34</v>
      </c>
      <c r="J7" s="24"/>
      <c r="K7" s="24"/>
      <c r="L7" s="13">
        <f>SUM(J7:K7)</f>
        <v>0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34</v>
      </c>
    </row>
    <row r="8" spans="2:34">
      <c r="B8" s="5">
        <v>16</v>
      </c>
      <c r="C8" s="37">
        <v>5</v>
      </c>
      <c r="D8" s="38" t="s">
        <v>51</v>
      </c>
      <c r="E8" s="38" t="s">
        <v>40</v>
      </c>
      <c r="F8" s="39">
        <v>13</v>
      </c>
      <c r="G8" s="41">
        <v>15</v>
      </c>
      <c r="H8" s="41">
        <v>18</v>
      </c>
      <c r="I8" s="13">
        <f t="shared" ref="I8:I13" si="10">SUM(G8:H8)</f>
        <v>33</v>
      </c>
      <c r="J8" s="24"/>
      <c r="K8" s="24"/>
      <c r="L8" s="13">
        <f t="shared" ref="L8" si="11">SUM(J8:K8)</f>
        <v>0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33</v>
      </c>
    </row>
    <row r="9" spans="2:34">
      <c r="B9" s="5">
        <v>15</v>
      </c>
      <c r="C9" s="11">
        <v>6</v>
      </c>
      <c r="D9" s="28" t="s">
        <v>103</v>
      </c>
      <c r="E9" s="6" t="s">
        <v>107</v>
      </c>
      <c r="F9" s="22">
        <v>100</v>
      </c>
      <c r="G9" s="41">
        <v>16</v>
      </c>
      <c r="H9" s="41">
        <v>15</v>
      </c>
      <c r="I9" s="13">
        <f t="shared" si="10"/>
        <v>31</v>
      </c>
      <c r="J9" s="24"/>
      <c r="K9" s="4"/>
      <c r="L9" s="13">
        <f t="shared" ref="L9:L13" si="19">SUM(J9:K9)</f>
        <v>0</v>
      </c>
      <c r="M9" s="24"/>
      <c r="N9" s="24"/>
      <c r="O9" s="13">
        <f t="shared" ref="O9:O13" si="20">SUM(M9:N9)</f>
        <v>0</v>
      </c>
      <c r="P9" s="24"/>
      <c r="Q9" s="24"/>
      <c r="R9" s="13">
        <f t="shared" ref="R9:R13" si="21">SUM(P9:Q9)</f>
        <v>0</v>
      </c>
      <c r="S9" s="24"/>
      <c r="T9" s="24"/>
      <c r="U9" s="13">
        <f t="shared" ref="U9:U13" si="22">SUM(S9:T9)</f>
        <v>0</v>
      </c>
      <c r="V9" s="24"/>
      <c r="W9" s="24"/>
      <c r="X9" s="13">
        <f t="shared" ref="X9:X13" si="23">SUM(V9:W9)</f>
        <v>0</v>
      </c>
      <c r="Y9" s="4"/>
      <c r="Z9" s="4"/>
      <c r="AA9" s="4">
        <f t="shared" ref="AA9:AA13" si="24">SUM(Y9:Z9)</f>
        <v>0</v>
      </c>
      <c r="AB9" s="24"/>
      <c r="AC9" s="24"/>
      <c r="AD9" s="13">
        <f t="shared" ref="AD9:AD13" si="25">SUM(AB9:AC9)</f>
        <v>0</v>
      </c>
      <c r="AE9" s="4"/>
      <c r="AF9" s="4"/>
      <c r="AG9" s="4">
        <f t="shared" ref="AG9:AG13" si="26">SUM(AE9:AF9)</f>
        <v>0</v>
      </c>
      <c r="AH9" s="31">
        <f t="shared" ref="AH9:AH13" si="27">SUM(I9,L9,O9,R9,U9,X9,AA9,AD9,AG9)</f>
        <v>31</v>
      </c>
    </row>
    <row r="10" spans="2:34">
      <c r="B10" s="5">
        <v>14</v>
      </c>
      <c r="C10" s="11">
        <v>7</v>
      </c>
      <c r="D10" s="6" t="s">
        <v>104</v>
      </c>
      <c r="E10" s="6" t="s">
        <v>26</v>
      </c>
      <c r="F10" s="22">
        <v>51</v>
      </c>
      <c r="G10" s="41">
        <v>13</v>
      </c>
      <c r="H10" s="41">
        <v>14</v>
      </c>
      <c r="I10" s="13">
        <f t="shared" si="10"/>
        <v>27</v>
      </c>
      <c r="J10" s="24"/>
      <c r="K10" s="24"/>
      <c r="L10" s="13">
        <f t="shared" si="19"/>
        <v>0</v>
      </c>
      <c r="M10" s="24"/>
      <c r="N10" s="24"/>
      <c r="O10" s="13">
        <f t="shared" si="20"/>
        <v>0</v>
      </c>
      <c r="P10" s="24"/>
      <c r="Q10" s="24"/>
      <c r="R10" s="13">
        <f t="shared" si="21"/>
        <v>0</v>
      </c>
      <c r="S10" s="24"/>
      <c r="T10" s="24"/>
      <c r="U10" s="13">
        <f t="shared" si="22"/>
        <v>0</v>
      </c>
      <c r="V10" s="24"/>
      <c r="W10" s="24"/>
      <c r="X10" s="13">
        <f t="shared" si="23"/>
        <v>0</v>
      </c>
      <c r="Y10" s="4"/>
      <c r="Z10" s="4"/>
      <c r="AA10" s="4">
        <f t="shared" si="24"/>
        <v>0</v>
      </c>
      <c r="AB10" s="24"/>
      <c r="AC10" s="24"/>
      <c r="AD10" s="13">
        <f t="shared" si="25"/>
        <v>0</v>
      </c>
      <c r="AE10" s="4"/>
      <c r="AF10" s="4"/>
      <c r="AG10" s="4">
        <f t="shared" si="26"/>
        <v>0</v>
      </c>
      <c r="AH10" s="31">
        <f t="shared" si="27"/>
        <v>27</v>
      </c>
    </row>
    <row r="11" spans="2:34">
      <c r="B11" s="5">
        <v>13</v>
      </c>
      <c r="C11" s="11">
        <v>8</v>
      </c>
      <c r="D11" s="6" t="s">
        <v>68</v>
      </c>
      <c r="E11" s="6" t="s">
        <v>27</v>
      </c>
      <c r="F11" s="22">
        <v>616</v>
      </c>
      <c r="G11" s="41">
        <v>14</v>
      </c>
      <c r="H11" s="41">
        <v>13</v>
      </c>
      <c r="I11" s="13">
        <f t="shared" si="10"/>
        <v>27</v>
      </c>
      <c r="J11" s="24"/>
      <c r="K11" s="24"/>
      <c r="L11" s="13">
        <f t="shared" si="19"/>
        <v>0</v>
      </c>
      <c r="M11" s="24"/>
      <c r="N11" s="24"/>
      <c r="O11" s="13">
        <f t="shared" si="20"/>
        <v>0</v>
      </c>
      <c r="P11" s="24"/>
      <c r="Q11" s="24"/>
      <c r="R11" s="13">
        <f t="shared" si="21"/>
        <v>0</v>
      </c>
      <c r="S11" s="24"/>
      <c r="T11" s="24"/>
      <c r="U11" s="13">
        <f t="shared" si="22"/>
        <v>0</v>
      </c>
      <c r="V11" s="24"/>
      <c r="W11" s="24"/>
      <c r="X11" s="13">
        <f t="shared" si="23"/>
        <v>0</v>
      </c>
      <c r="Y11" s="4"/>
      <c r="Z11" s="4"/>
      <c r="AA11" s="4">
        <f t="shared" si="24"/>
        <v>0</v>
      </c>
      <c r="AB11" s="24"/>
      <c r="AC11" s="24"/>
      <c r="AD11" s="13">
        <f t="shared" si="25"/>
        <v>0</v>
      </c>
      <c r="AE11" s="4"/>
      <c r="AF11" s="4"/>
      <c r="AG11" s="4">
        <f t="shared" si="26"/>
        <v>0</v>
      </c>
      <c r="AH11" s="31">
        <f t="shared" si="27"/>
        <v>27</v>
      </c>
    </row>
    <row r="12" spans="2:34">
      <c r="B12" s="5">
        <v>12</v>
      </c>
      <c r="C12" s="11">
        <v>9</v>
      </c>
      <c r="D12" s="6" t="s">
        <v>36</v>
      </c>
      <c r="E12" s="6" t="s">
        <v>8</v>
      </c>
      <c r="F12" s="22">
        <v>90</v>
      </c>
      <c r="G12" s="41">
        <v>0</v>
      </c>
      <c r="H12" s="41">
        <v>0</v>
      </c>
      <c r="I12" s="13">
        <f t="shared" si="10"/>
        <v>0</v>
      </c>
      <c r="J12" s="24"/>
      <c r="K12" s="24"/>
      <c r="L12" s="13">
        <f t="shared" si="19"/>
        <v>0</v>
      </c>
      <c r="M12" s="24"/>
      <c r="N12" s="24"/>
      <c r="O12" s="13">
        <f t="shared" si="20"/>
        <v>0</v>
      </c>
      <c r="P12" s="24"/>
      <c r="Q12" s="24"/>
      <c r="R12" s="13">
        <f t="shared" si="21"/>
        <v>0</v>
      </c>
      <c r="S12" s="24"/>
      <c r="T12" s="24"/>
      <c r="U12" s="13">
        <f t="shared" si="22"/>
        <v>0</v>
      </c>
      <c r="V12" s="24"/>
      <c r="W12" s="24"/>
      <c r="X12" s="13">
        <f t="shared" si="23"/>
        <v>0</v>
      </c>
      <c r="Y12" s="4"/>
      <c r="Z12" s="4"/>
      <c r="AA12" s="4">
        <f t="shared" si="24"/>
        <v>0</v>
      </c>
      <c r="AB12" s="24"/>
      <c r="AC12" s="24"/>
      <c r="AD12" s="13">
        <f t="shared" si="25"/>
        <v>0</v>
      </c>
      <c r="AE12" s="4"/>
      <c r="AF12" s="4"/>
      <c r="AG12" s="4">
        <f t="shared" si="26"/>
        <v>0</v>
      </c>
      <c r="AH12" s="31">
        <f t="shared" si="27"/>
        <v>0</v>
      </c>
    </row>
    <row r="13" spans="2:34">
      <c r="B13" s="5">
        <v>11</v>
      </c>
      <c r="C13" s="11">
        <v>10</v>
      </c>
      <c r="D13" s="6" t="s">
        <v>105</v>
      </c>
      <c r="E13" s="6" t="s">
        <v>56</v>
      </c>
      <c r="F13" s="22">
        <v>155</v>
      </c>
      <c r="G13" s="41">
        <v>0</v>
      </c>
      <c r="H13" s="41">
        <v>0</v>
      </c>
      <c r="I13" s="13">
        <f t="shared" si="10"/>
        <v>0</v>
      </c>
      <c r="J13" s="24"/>
      <c r="K13" s="24"/>
      <c r="L13" s="13">
        <f t="shared" si="19"/>
        <v>0</v>
      </c>
      <c r="M13" s="24"/>
      <c r="N13" s="24"/>
      <c r="O13" s="13">
        <f t="shared" si="20"/>
        <v>0</v>
      </c>
      <c r="P13" s="24"/>
      <c r="Q13" s="24"/>
      <c r="R13" s="13">
        <f t="shared" si="21"/>
        <v>0</v>
      </c>
      <c r="S13" s="24"/>
      <c r="T13" s="24"/>
      <c r="U13" s="13">
        <f t="shared" si="22"/>
        <v>0</v>
      </c>
      <c r="V13" s="24"/>
      <c r="W13" s="24"/>
      <c r="X13" s="13">
        <f t="shared" si="23"/>
        <v>0</v>
      </c>
      <c r="Y13" s="4"/>
      <c r="Z13" s="4"/>
      <c r="AA13" s="4">
        <f t="shared" si="24"/>
        <v>0</v>
      </c>
      <c r="AB13" s="24"/>
      <c r="AC13" s="24"/>
      <c r="AD13" s="13">
        <f t="shared" si="25"/>
        <v>0</v>
      </c>
      <c r="AE13" s="4"/>
      <c r="AF13" s="4"/>
      <c r="AG13" s="4">
        <f t="shared" si="26"/>
        <v>0</v>
      </c>
      <c r="AH13" s="31">
        <f t="shared" si="27"/>
        <v>0</v>
      </c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65</vt:lpstr>
      <vt:lpstr>85</vt:lpstr>
      <vt:lpstr>CZ</vt:lpstr>
      <vt:lpstr>vet_40</vt:lpstr>
      <vt:lpstr>vet_50</vt:lpstr>
      <vt:lpstr>MX2</vt:lpstr>
      <vt:lpstr>MX1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Kinclova</cp:lastModifiedBy>
  <dcterms:created xsi:type="dcterms:W3CDTF">2015-03-01T05:18:59Z</dcterms:created>
  <dcterms:modified xsi:type="dcterms:W3CDTF">2016-06-05T19:33:20Z</dcterms:modified>
</cp:coreProperties>
</file>